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9 情報政策\文書管理\文書管理システム仕様書\"/>
    </mc:Choice>
  </mc:AlternateContent>
  <xr:revisionPtr revIDLastSave="0" documentId="13_ncr:1_{A2511C6A-B9F0-4200-A51A-C34380837616}" xr6:coauthVersionLast="47" xr6:coauthVersionMax="47" xr10:uidLastSave="{00000000-0000-0000-0000-000000000000}"/>
  <bookViews>
    <workbookView xWindow="-120" yWindow="-120" windowWidth="29040" windowHeight="15720" xr2:uid="{656761E1-40CC-4617-A40E-4BE75D826B2D}"/>
  </bookViews>
  <sheets>
    <sheet name="内訳書" sheetId="3" r:id="rId1"/>
    <sheet name="内訳書 (記入例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0" i="6" l="1"/>
  <c r="K78" i="6"/>
  <c r="K81" i="6"/>
  <c r="K59" i="6"/>
  <c r="K56" i="6"/>
  <c r="K57" i="6" s="1"/>
  <c r="K58" i="6" s="1"/>
  <c r="K53" i="6"/>
  <c r="K45" i="6"/>
  <c r="K44" i="6"/>
  <c r="K41" i="6"/>
  <c r="K40" i="6"/>
  <c r="K39" i="6"/>
  <c r="K38" i="6"/>
  <c r="K37" i="6"/>
  <c r="K36" i="6"/>
  <c r="K30" i="6"/>
  <c r="K29" i="6"/>
  <c r="K28" i="6"/>
  <c r="K20" i="6"/>
  <c r="K17" i="6"/>
  <c r="K16" i="6"/>
  <c r="K15" i="6"/>
  <c r="K14" i="6"/>
  <c r="K11" i="6"/>
  <c r="K82" i="6" l="1"/>
  <c r="K83" i="6" s="1"/>
  <c r="K71" i="6"/>
  <c r="K72" i="6" s="1"/>
  <c r="K54" i="6"/>
  <c r="K55" i="6" s="1"/>
  <c r="K79" i="6"/>
  <c r="K80" i="6" s="1"/>
  <c r="K60" i="6"/>
  <c r="K61" i="6" s="1"/>
  <c r="K62" i="6" s="1"/>
  <c r="K13" i="6"/>
  <c r="K12" i="6"/>
  <c r="K18" i="6"/>
  <c r="K19" i="6" s="1"/>
  <c r="K86" i="6" l="1"/>
  <c r="K87" i="6"/>
</calcChain>
</file>

<file path=xl/sharedStrings.xml><?xml version="1.0" encoding="utf-8"?>
<sst xmlns="http://schemas.openxmlformats.org/spreadsheetml/2006/main" count="448" uniqueCount="73">
  <si>
    <t>　　　　　　管理者　様</t>
    <phoneticPr fontId="19"/>
  </si>
  <si>
    <t>業務名：</t>
    <rPh sb="0" eb="3">
      <t>ギョウムメイ</t>
    </rPh>
    <phoneticPr fontId="19"/>
  </si>
  <si>
    <t>商号又は名称：</t>
    <rPh sb="0" eb="3">
      <t>ショウゴウマタ</t>
    </rPh>
    <rPh sb="4" eb="6">
      <t>メイショウ</t>
    </rPh>
    <phoneticPr fontId="19"/>
  </si>
  <si>
    <t>代表者職氏名：</t>
    <rPh sb="0" eb="3">
      <t>ダイヒョウシャ</t>
    </rPh>
    <rPh sb="3" eb="4">
      <t>ショク</t>
    </rPh>
    <rPh sb="4" eb="6">
      <t>シメイ</t>
    </rPh>
    <phoneticPr fontId="19"/>
  </si>
  <si>
    <t>円</t>
    <rPh sb="0" eb="1">
      <t>エン</t>
    </rPh>
    <phoneticPr fontId="19"/>
  </si>
  <si>
    <t>（様式９）</t>
    <rPh sb="1" eb="3">
      <t>ヨウシキ</t>
    </rPh>
    <phoneticPr fontId="19"/>
  </si>
  <si>
    <t>（代理人：</t>
    <rPh sb="1" eb="4">
      <t>ダイリニン</t>
    </rPh>
    <phoneticPr fontId="19"/>
  </si>
  <si>
    <t>令和8年度
文書管理システム導入業務</t>
    <phoneticPr fontId="19"/>
  </si>
  <si>
    <t xml:space="preserve"> 印）</t>
    <phoneticPr fontId="19"/>
  </si>
  <si>
    <t>費　用</t>
    <rPh sb="0" eb="1">
      <t>ヒ</t>
    </rPh>
    <rPh sb="2" eb="3">
      <t>ヨウ</t>
    </rPh>
    <phoneticPr fontId="19"/>
  </si>
  <si>
    <t>株式会社　中讃広域</t>
    <rPh sb="0" eb="4">
      <t>カブシキカイシャ</t>
    </rPh>
    <rPh sb="5" eb="9">
      <t>チュウサンコウイキ</t>
    </rPh>
    <phoneticPr fontId="19"/>
  </si>
  <si>
    <t>中讃　太郎</t>
    <rPh sb="0" eb="2">
      <t>チュウサン</t>
    </rPh>
    <rPh sb="3" eb="5">
      <t>タロウ</t>
    </rPh>
    <phoneticPr fontId="19"/>
  </si>
  <si>
    <t>中讃　一郎　　 印）</t>
    <rPh sb="0" eb="2">
      <t>チュウサン</t>
    </rPh>
    <rPh sb="3" eb="5">
      <t>イチロウ</t>
    </rPh>
    <phoneticPr fontId="19"/>
  </si>
  <si>
    <t>運用保守費用(令和9年1月～令和9年3月分)</t>
    <rPh sb="7" eb="9">
      <t>レイワ</t>
    </rPh>
    <rPh sb="10" eb="11">
      <t>ネン</t>
    </rPh>
    <rPh sb="12" eb="13">
      <t>ガツ</t>
    </rPh>
    <rPh sb="14" eb="16">
      <t>レイワ</t>
    </rPh>
    <rPh sb="17" eb="18">
      <t>ネン</t>
    </rPh>
    <rPh sb="19" eb="20">
      <t>ガツ</t>
    </rPh>
    <phoneticPr fontId="19"/>
  </si>
  <si>
    <t>導入費用（機器＋設定）</t>
    <rPh sb="5" eb="7">
      <t>キキ</t>
    </rPh>
    <rPh sb="8" eb="10">
      <t>セッテイ</t>
    </rPh>
    <phoneticPr fontId="19"/>
  </si>
  <si>
    <t>令和８年度内訳</t>
    <rPh sb="0" eb="2">
      <t>レイワ</t>
    </rPh>
    <rPh sb="3" eb="5">
      <t>ネンド</t>
    </rPh>
    <rPh sb="5" eb="7">
      <t>ウチワケ</t>
    </rPh>
    <phoneticPr fontId="19"/>
  </si>
  <si>
    <t>摘要</t>
    <rPh sb="0" eb="2">
      <t>テキヨウ</t>
    </rPh>
    <phoneticPr fontId="19"/>
  </si>
  <si>
    <t>令和９年～令和１３年度内訳</t>
    <rPh sb="0" eb="2">
      <t>レイワ</t>
    </rPh>
    <rPh sb="3" eb="4">
      <t>ネン</t>
    </rPh>
    <rPh sb="5" eb="7">
      <t>レイワ</t>
    </rPh>
    <rPh sb="9" eb="11">
      <t>ネンド</t>
    </rPh>
    <rPh sb="11" eb="13">
      <t>ウチワケ</t>
    </rPh>
    <phoneticPr fontId="19"/>
  </si>
  <si>
    <t>自由提案（令和9年度費用）</t>
    <rPh sb="5" eb="7">
      <t>レイワ</t>
    </rPh>
    <rPh sb="8" eb="10">
      <t>ネンド</t>
    </rPh>
    <rPh sb="10" eb="12">
      <t>ヒヨウ</t>
    </rPh>
    <phoneticPr fontId="19"/>
  </si>
  <si>
    <t>令和8年度分プロポ経費(1＋2）</t>
    <rPh sb="5" eb="6">
      <t>ブン</t>
    </rPh>
    <phoneticPr fontId="19"/>
  </si>
  <si>
    <t>令和8年度分プロポ合計額（4＋5）</t>
    <rPh sb="0" eb="2">
      <t>レイワ</t>
    </rPh>
    <rPh sb="3" eb="5">
      <t>ネンド</t>
    </rPh>
    <rPh sb="5" eb="6">
      <t>ブン</t>
    </rPh>
    <rPh sb="9" eb="12">
      <t>ゴウケイガク</t>
    </rPh>
    <phoneticPr fontId="19"/>
  </si>
  <si>
    <t>4の消費税及び地方消費税相当額</t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phoneticPr fontId="19"/>
  </si>
  <si>
    <t>運用保守費用(令和9年4月～令和10年3月分)</t>
    <rPh sb="7" eb="9">
      <t>レイワ</t>
    </rPh>
    <rPh sb="10" eb="11">
      <t>ネン</t>
    </rPh>
    <rPh sb="12" eb="13">
      <t>ガツ</t>
    </rPh>
    <rPh sb="14" eb="16">
      <t>レイワ</t>
    </rPh>
    <rPh sb="18" eb="19">
      <t>ネン</t>
    </rPh>
    <rPh sb="20" eb="21">
      <t>ガツ</t>
    </rPh>
    <phoneticPr fontId="19"/>
  </si>
  <si>
    <t>運用保守費用(令和10年4月～令和11年3月分)</t>
    <rPh sb="7" eb="9">
      <t>レイワ</t>
    </rPh>
    <rPh sb="11" eb="12">
      <t>ネン</t>
    </rPh>
    <rPh sb="13" eb="14">
      <t>ガツ</t>
    </rPh>
    <rPh sb="15" eb="17">
      <t>レイワ</t>
    </rPh>
    <rPh sb="19" eb="20">
      <t>ネン</t>
    </rPh>
    <rPh sb="21" eb="22">
      <t>ガツ</t>
    </rPh>
    <phoneticPr fontId="19"/>
  </si>
  <si>
    <t>運用保守費用(令和11年4月～令和12年3月分)</t>
    <rPh sb="7" eb="9">
      <t>レイワ</t>
    </rPh>
    <rPh sb="11" eb="12">
      <t>ネン</t>
    </rPh>
    <rPh sb="13" eb="14">
      <t>ガツ</t>
    </rPh>
    <rPh sb="15" eb="17">
      <t>レイワ</t>
    </rPh>
    <rPh sb="19" eb="20">
      <t>ネン</t>
    </rPh>
    <rPh sb="21" eb="22">
      <t>ガツ</t>
    </rPh>
    <phoneticPr fontId="19"/>
  </si>
  <si>
    <t>運用保守費用(令和12年4月～令和13年3月分)</t>
    <rPh sb="7" eb="9">
      <t>レイワ</t>
    </rPh>
    <rPh sb="11" eb="12">
      <t>ネン</t>
    </rPh>
    <rPh sb="13" eb="14">
      <t>ガツ</t>
    </rPh>
    <rPh sb="15" eb="17">
      <t>レイワ</t>
    </rPh>
    <rPh sb="19" eb="20">
      <t>ネン</t>
    </rPh>
    <rPh sb="21" eb="22">
      <t>ガツ</t>
    </rPh>
    <phoneticPr fontId="19"/>
  </si>
  <si>
    <t>運用保守費用(令和13年4月～令和13年12月分)</t>
    <rPh sb="7" eb="9">
      <t>レイワ</t>
    </rPh>
    <rPh sb="11" eb="12">
      <t>ネン</t>
    </rPh>
    <rPh sb="13" eb="14">
      <t>ガツ</t>
    </rPh>
    <rPh sb="15" eb="17">
      <t>レイワ</t>
    </rPh>
    <rPh sb="19" eb="20">
      <t>ネン</t>
    </rPh>
    <rPh sb="22" eb="23">
      <t>ガツ</t>
    </rPh>
    <phoneticPr fontId="19"/>
  </si>
  <si>
    <t>見積金額</t>
    <rPh sb="0" eb="2">
      <t>ミツモリ</t>
    </rPh>
    <rPh sb="2" eb="4">
      <t>キンガク</t>
    </rPh>
    <phoneticPr fontId="19"/>
  </si>
  <si>
    <t>【値引額も含めた総額】</t>
    <phoneticPr fontId="19"/>
  </si>
  <si>
    <t>自由提案保守費用（令和9年1月～令和9年3月分）</t>
    <rPh sb="4" eb="6">
      <t>ホシュ</t>
    </rPh>
    <rPh sb="6" eb="8">
      <t>ヒヨウ</t>
    </rPh>
    <rPh sb="9" eb="11">
      <t>レイワ</t>
    </rPh>
    <rPh sb="12" eb="13">
      <t>ネン</t>
    </rPh>
    <rPh sb="14" eb="15">
      <t>ガツ</t>
    </rPh>
    <rPh sb="16" eb="18">
      <t>レイワ</t>
    </rPh>
    <rPh sb="19" eb="20">
      <t>ネン</t>
    </rPh>
    <rPh sb="21" eb="23">
      <t>ガツブン</t>
    </rPh>
    <phoneticPr fontId="19"/>
  </si>
  <si>
    <t>令和8年度分参考導入費用(1＋3）</t>
    <rPh sb="5" eb="6">
      <t>ブン</t>
    </rPh>
    <rPh sb="6" eb="8">
      <t>サンコウ</t>
    </rPh>
    <rPh sb="8" eb="10">
      <t>ドウニュウ</t>
    </rPh>
    <rPh sb="10" eb="12">
      <t>ヒヨウ</t>
    </rPh>
    <phoneticPr fontId="19"/>
  </si>
  <si>
    <t>8の消費税及び地方消費税相当額</t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phoneticPr fontId="19"/>
  </si>
  <si>
    <t>令和8年度分参考保守費用(2＋4）</t>
    <rPh sb="5" eb="6">
      <t>ブン</t>
    </rPh>
    <rPh sb="6" eb="8">
      <t>サンコウ</t>
    </rPh>
    <rPh sb="8" eb="10">
      <t>ホシュ</t>
    </rPh>
    <rPh sb="10" eb="12">
      <t>ヒヨウ</t>
    </rPh>
    <phoneticPr fontId="19"/>
  </si>
  <si>
    <t>11の消費税及び地方消費税相当額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phoneticPr fontId="19"/>
  </si>
  <si>
    <t>令和8年度分参考保守費用合計額(11＋12）</t>
    <rPh sb="8" eb="10">
      <t>ホシュ</t>
    </rPh>
    <rPh sb="12" eb="15">
      <t>ゴウケイガク</t>
    </rPh>
    <phoneticPr fontId="19"/>
  </si>
  <si>
    <t>11×10％</t>
    <phoneticPr fontId="19"/>
  </si>
  <si>
    <t>8×10％</t>
    <phoneticPr fontId="19"/>
  </si>
  <si>
    <t>5×10％</t>
    <phoneticPr fontId="19"/>
  </si>
  <si>
    <t>令和8年度分参考費用合計額(10＋13）</t>
    <rPh sb="10" eb="13">
      <t>ゴウケイガク</t>
    </rPh>
    <phoneticPr fontId="19"/>
  </si>
  <si>
    <t>令和8年度分参考導入費用合計額(8＋9）</t>
    <rPh sb="8" eb="10">
      <t>ドウニュウ</t>
    </rPh>
    <rPh sb="12" eb="15">
      <t>ゴウケイガク</t>
    </rPh>
    <phoneticPr fontId="19"/>
  </si>
  <si>
    <t>見積金額内訳書【中讃広域行政事務組合分】</t>
    <rPh sb="0" eb="1">
      <t>ミ</t>
    </rPh>
    <rPh sb="1" eb="2">
      <t>セキ</t>
    </rPh>
    <rPh sb="2" eb="3">
      <t>カネ</t>
    </rPh>
    <rPh sb="3" eb="4">
      <t>ガク</t>
    </rPh>
    <rPh sb="4" eb="5">
      <t>ナイ</t>
    </rPh>
    <rPh sb="5" eb="6">
      <t>ワケ</t>
    </rPh>
    <rPh sb="6" eb="7">
      <t>ショ</t>
    </rPh>
    <phoneticPr fontId="19"/>
  </si>
  <si>
    <t>（様式9）
中讃広域行政事務組合　</t>
    <rPh sb="6" eb="16">
      <t>チュウサンコウイキギョウセイジムクミアイ</t>
    </rPh>
    <phoneticPr fontId="19"/>
  </si>
  <si>
    <t>見積金額内訳書【多度津町分】</t>
    <rPh sb="0" eb="1">
      <t>ミ</t>
    </rPh>
    <rPh sb="1" eb="2">
      <t>セキ</t>
    </rPh>
    <rPh sb="2" eb="3">
      <t>カネ</t>
    </rPh>
    <rPh sb="3" eb="4">
      <t>ガク</t>
    </rPh>
    <rPh sb="4" eb="5">
      <t>ナイ</t>
    </rPh>
    <rPh sb="5" eb="6">
      <t>ワケ</t>
    </rPh>
    <rPh sb="6" eb="7">
      <t>ショ</t>
    </rPh>
    <phoneticPr fontId="19"/>
  </si>
  <si>
    <t>自由提案保守費用(令和9年4月～令和10年3月分)</t>
    <rPh sb="0" eb="4">
      <t>ジユウテイアン</t>
    </rPh>
    <rPh sb="4" eb="6">
      <t>ホシュ</t>
    </rPh>
    <rPh sb="9" eb="11">
      <t>レイワ</t>
    </rPh>
    <rPh sb="12" eb="13">
      <t>ネン</t>
    </rPh>
    <rPh sb="14" eb="15">
      <t>ガツ</t>
    </rPh>
    <rPh sb="16" eb="18">
      <t>レイワ</t>
    </rPh>
    <rPh sb="20" eb="21">
      <t>ネン</t>
    </rPh>
    <rPh sb="22" eb="23">
      <t>ガツ</t>
    </rPh>
    <phoneticPr fontId="19"/>
  </si>
  <si>
    <t>自由提案保守費用(令和10年4月～令和11年3月分)</t>
    <rPh sb="4" eb="6">
      <t>ホシュ</t>
    </rPh>
    <rPh sb="9" eb="11">
      <t>レイワ</t>
    </rPh>
    <rPh sb="13" eb="14">
      <t>ネン</t>
    </rPh>
    <rPh sb="15" eb="16">
      <t>ガツ</t>
    </rPh>
    <rPh sb="17" eb="19">
      <t>レイワ</t>
    </rPh>
    <rPh sb="21" eb="22">
      <t>ネン</t>
    </rPh>
    <rPh sb="23" eb="24">
      <t>ガツ</t>
    </rPh>
    <phoneticPr fontId="19"/>
  </si>
  <si>
    <t>自由提案保守費用(令和11年4月～令和12年3月分)</t>
    <rPh sb="9" eb="11">
      <t>レイワ</t>
    </rPh>
    <rPh sb="13" eb="14">
      <t>ネン</t>
    </rPh>
    <rPh sb="15" eb="16">
      <t>ガツ</t>
    </rPh>
    <rPh sb="17" eb="19">
      <t>レイワ</t>
    </rPh>
    <rPh sb="21" eb="22">
      <t>ネン</t>
    </rPh>
    <rPh sb="23" eb="24">
      <t>ガツ</t>
    </rPh>
    <phoneticPr fontId="19"/>
  </si>
  <si>
    <t>自由提案保守費用(令和12年4月～令和13年3月分)</t>
    <rPh sb="9" eb="11">
      <t>レイワ</t>
    </rPh>
    <rPh sb="13" eb="14">
      <t>ネン</t>
    </rPh>
    <rPh sb="15" eb="16">
      <t>ガツ</t>
    </rPh>
    <rPh sb="17" eb="19">
      <t>レイワ</t>
    </rPh>
    <rPh sb="21" eb="22">
      <t>ネン</t>
    </rPh>
    <rPh sb="23" eb="24">
      <t>ガツ</t>
    </rPh>
    <phoneticPr fontId="19"/>
  </si>
  <si>
    <t>自由提案保守費用(令和13年4月～令和13年12月分)</t>
    <rPh sb="9" eb="11">
      <t>レイワ</t>
    </rPh>
    <rPh sb="13" eb="14">
      <t>ネン</t>
    </rPh>
    <rPh sb="15" eb="16">
      <t>ガツ</t>
    </rPh>
    <rPh sb="17" eb="19">
      <t>レイワ</t>
    </rPh>
    <rPh sb="21" eb="22">
      <t>ネン</t>
    </rPh>
    <rPh sb="24" eb="25">
      <t>ガツ</t>
    </rPh>
    <phoneticPr fontId="19"/>
  </si>
  <si>
    <t>運用保守費用(15＋16＋17＋18＋19)</t>
    <phoneticPr fontId="19"/>
  </si>
  <si>
    <t>20の消費税及び地方消費税相当額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phoneticPr fontId="19"/>
  </si>
  <si>
    <t>令和9年～令和13度分運用保守合計額（20＋21）</t>
    <rPh sb="0" eb="2">
      <t>レイワ</t>
    </rPh>
    <rPh sb="3" eb="4">
      <t>ネン</t>
    </rPh>
    <rPh sb="5" eb="7">
      <t>レイワ</t>
    </rPh>
    <rPh sb="9" eb="10">
      <t>ド</t>
    </rPh>
    <rPh sb="10" eb="11">
      <t>ブン</t>
    </rPh>
    <rPh sb="11" eb="15">
      <t>ウンヨウホシュ</t>
    </rPh>
    <rPh sb="15" eb="18">
      <t>ゴウケイガク</t>
    </rPh>
    <phoneticPr fontId="19"/>
  </si>
  <si>
    <t>自由提案保守費用(23＋24＋25＋26＋27)</t>
    <phoneticPr fontId="19"/>
  </si>
  <si>
    <t>20×10％</t>
    <phoneticPr fontId="19"/>
  </si>
  <si>
    <t>28×10％</t>
    <phoneticPr fontId="19"/>
  </si>
  <si>
    <t>28の消費税及び地方消費税相当額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phoneticPr fontId="19"/>
  </si>
  <si>
    <t>令和9年～令和13度分自由提案保守合計額（28＋29）</t>
    <rPh sb="0" eb="2">
      <t>レイワ</t>
    </rPh>
    <rPh sb="3" eb="4">
      <t>ネン</t>
    </rPh>
    <rPh sb="5" eb="7">
      <t>レイワ</t>
    </rPh>
    <rPh sb="9" eb="10">
      <t>ド</t>
    </rPh>
    <rPh sb="10" eb="11">
      <t>ブン</t>
    </rPh>
    <rPh sb="11" eb="13">
      <t>ジユウ</t>
    </rPh>
    <rPh sb="13" eb="15">
      <t>テイアン</t>
    </rPh>
    <rPh sb="15" eb="17">
      <t>ホシュ</t>
    </rPh>
    <rPh sb="17" eb="20">
      <t>ゴウケイガク</t>
    </rPh>
    <phoneticPr fontId="19"/>
  </si>
  <si>
    <t>運用保守＋自由提案保守費用(20＋28)</t>
    <rPh sb="0" eb="4">
      <t>ウンヨウホシュ</t>
    </rPh>
    <rPh sb="9" eb="11">
      <t>ホシュ</t>
    </rPh>
    <phoneticPr fontId="19"/>
  </si>
  <si>
    <t>31の消費税及び地方消費税相当額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phoneticPr fontId="19"/>
  </si>
  <si>
    <t>31×10％</t>
    <phoneticPr fontId="19"/>
  </si>
  <si>
    <t>令和9年～令和13度分参考保守合計額（31＋32）</t>
    <rPh sb="0" eb="2">
      <t>レイワ</t>
    </rPh>
    <rPh sb="3" eb="4">
      <t>ネン</t>
    </rPh>
    <rPh sb="5" eb="7">
      <t>レイワ</t>
    </rPh>
    <rPh sb="9" eb="10">
      <t>ド</t>
    </rPh>
    <rPh sb="10" eb="11">
      <t>ブン</t>
    </rPh>
    <rPh sb="11" eb="13">
      <t>サンコウ</t>
    </rPh>
    <rPh sb="13" eb="15">
      <t>ホシュ</t>
    </rPh>
    <rPh sb="15" eb="18">
      <t>ゴウケイガク</t>
    </rPh>
    <phoneticPr fontId="19"/>
  </si>
  <si>
    <t>参考合計金額(14＋33)</t>
    <rPh sb="0" eb="2">
      <t>サンコウ</t>
    </rPh>
    <rPh sb="2" eb="6">
      <t>ゴウケイキンガク</t>
    </rPh>
    <phoneticPr fontId="19"/>
  </si>
  <si>
    <r>
      <t>R8</t>
    </r>
    <r>
      <rPr>
        <sz val="9"/>
        <color rgb="FFFF0000"/>
        <rFont val="ＭＳ 明朝"/>
        <family val="1"/>
        <charset val="128"/>
      </rPr>
      <t>上限額</t>
    </r>
    <r>
      <rPr>
        <sz val="9"/>
        <rFont val="ＭＳ 明朝"/>
        <family val="1"/>
        <charset val="128"/>
      </rPr>
      <t>を超えない</t>
    </r>
    <rPh sb="2" eb="4">
      <t>ジョウゲン</t>
    </rPh>
    <rPh sb="4" eb="5">
      <t>ガク</t>
    </rPh>
    <rPh sb="6" eb="7">
      <t>コ</t>
    </rPh>
    <phoneticPr fontId="19"/>
  </si>
  <si>
    <r>
      <t>R8</t>
    </r>
    <r>
      <rPr>
        <sz val="9"/>
        <color rgb="FFFF0000"/>
        <rFont val="ＭＳ 明朝"/>
        <family val="1"/>
        <charset val="128"/>
      </rPr>
      <t>保守上限額</t>
    </r>
    <r>
      <rPr>
        <sz val="9"/>
        <rFont val="ＭＳ 明朝"/>
        <family val="1"/>
        <charset val="128"/>
      </rPr>
      <t>を超えない</t>
    </r>
    <rPh sb="2" eb="4">
      <t>ホシュ</t>
    </rPh>
    <rPh sb="4" eb="7">
      <t>ジョウゲンガク</t>
    </rPh>
    <rPh sb="8" eb="9">
      <t>コ</t>
    </rPh>
    <phoneticPr fontId="19"/>
  </si>
  <si>
    <r>
      <t>R8</t>
    </r>
    <r>
      <rPr>
        <sz val="9"/>
        <color rgb="FFFF0000"/>
        <rFont val="ＭＳ 明朝"/>
        <family val="1"/>
        <charset val="128"/>
      </rPr>
      <t>導入上限額</t>
    </r>
    <r>
      <rPr>
        <sz val="9"/>
        <rFont val="ＭＳ 明朝"/>
        <family val="1"/>
        <charset val="128"/>
      </rPr>
      <t>を超えない</t>
    </r>
    <rPh sb="2" eb="4">
      <t>ドウニュウ</t>
    </rPh>
    <rPh sb="4" eb="7">
      <t>ジョウゲンガク</t>
    </rPh>
    <rPh sb="8" eb="9">
      <t>コ</t>
    </rPh>
    <phoneticPr fontId="19"/>
  </si>
  <si>
    <r>
      <t>R8</t>
    </r>
    <r>
      <rPr>
        <sz val="9"/>
        <color rgb="FFFF0000"/>
        <rFont val="ＭＳ 明朝"/>
        <family val="1"/>
        <charset val="128"/>
      </rPr>
      <t>上限額</t>
    </r>
    <r>
      <rPr>
        <sz val="9"/>
        <rFont val="ＭＳ 明朝"/>
        <family val="1"/>
        <charset val="128"/>
      </rPr>
      <t>を超えない</t>
    </r>
    <phoneticPr fontId="19"/>
  </si>
  <si>
    <r>
      <t>R9-13</t>
    </r>
    <r>
      <rPr>
        <sz val="9"/>
        <color rgb="FFFF0000"/>
        <rFont val="ＭＳ 明朝"/>
        <family val="1"/>
        <charset val="128"/>
      </rPr>
      <t>上限額</t>
    </r>
    <r>
      <rPr>
        <sz val="9"/>
        <rFont val="ＭＳ 明朝"/>
        <family val="1"/>
        <charset val="128"/>
      </rPr>
      <t>を超えない</t>
    </r>
    <rPh sb="5" eb="8">
      <t>ジョウゲンガク</t>
    </rPh>
    <rPh sb="9" eb="10">
      <t>コ</t>
    </rPh>
    <phoneticPr fontId="19"/>
  </si>
  <si>
    <t>見積書記入合計金額(7＋22)</t>
    <rPh sb="0" eb="5">
      <t>ミツモリショキニュウ</t>
    </rPh>
    <rPh sb="5" eb="9">
      <t>ゴウケイキンガク</t>
    </rPh>
    <phoneticPr fontId="19"/>
  </si>
  <si>
    <t>合計上限額を超えない</t>
    <rPh sb="0" eb="2">
      <t>ゴウケイ</t>
    </rPh>
    <rPh sb="2" eb="5">
      <t>ジョウゲンガク</t>
    </rPh>
    <rPh sb="6" eb="7">
      <t>コ</t>
    </rPh>
    <phoneticPr fontId="19"/>
  </si>
  <si>
    <t>令和8年度分参考費用合計額(7＋10＋13）</t>
    <rPh sb="10" eb="13">
      <t>ゴウケイガク</t>
    </rPh>
    <phoneticPr fontId="19"/>
  </si>
  <si>
    <t>R8合計</t>
    <rPh sb="2" eb="4">
      <t>ゴウケイ</t>
    </rPh>
    <phoneticPr fontId="19"/>
  </si>
  <si>
    <t>R8保守合計</t>
    <rPh sb="2" eb="4">
      <t>ホシュ</t>
    </rPh>
    <rPh sb="4" eb="6">
      <t>ゴウケイ</t>
    </rPh>
    <phoneticPr fontId="19"/>
  </si>
  <si>
    <t>R8導入合計</t>
    <rPh sb="2" eb="4">
      <t>ドウニュウ</t>
    </rPh>
    <rPh sb="4" eb="6">
      <t>ゴウケイ</t>
    </rPh>
    <phoneticPr fontId="19"/>
  </si>
  <si>
    <t>R9-13合計</t>
    <rPh sb="5" eb="7">
      <t>ゴウケイ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</si>
</sst>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8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13">
    <xf numFmtId="0" fontId="0" fillId="0" borderId="0" xfId="0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3" fontId="21" fillId="0" borderId="0" xfId="0" applyNumberFormat="1" applyFont="1"/>
    <xf numFmtId="3" fontId="21" fillId="0" borderId="0" xfId="0" applyNumberFormat="1" applyFont="1" applyBorder="1" applyAlignment="1"/>
    <xf numFmtId="3" fontId="21" fillId="0" borderId="13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righ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/>
    <xf numFmtId="3" fontId="21" fillId="0" borderId="0" xfId="0" applyNumberFormat="1" applyFont="1" applyFill="1" applyBorder="1" applyAlignment="1"/>
    <xf numFmtId="3" fontId="21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vertical="center"/>
    </xf>
    <xf numFmtId="176" fontId="24" fillId="0" borderId="0" xfId="0" applyNumberFormat="1" applyFont="1" applyFill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176" fontId="21" fillId="0" borderId="14" xfId="0" applyNumberFormat="1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176" fontId="21" fillId="0" borderId="18" xfId="0" applyNumberFormat="1" applyFont="1" applyBorder="1" applyAlignment="1">
      <alignment horizontal="left" vertical="center"/>
    </xf>
    <xf numFmtId="176" fontId="24" fillId="0" borderId="15" xfId="0" applyNumberFormat="1" applyFont="1" applyFill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left" vertical="center"/>
    </xf>
    <xf numFmtId="176" fontId="24" fillId="0" borderId="19" xfId="0" applyNumberFormat="1" applyFont="1" applyFill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176" fontId="21" fillId="0" borderId="25" xfId="0" applyNumberFormat="1" applyFont="1" applyBorder="1" applyAlignment="1">
      <alignment horizontal="left" vertical="center"/>
    </xf>
    <xf numFmtId="176" fontId="24" fillId="0" borderId="22" xfId="0" applyNumberFormat="1" applyFont="1" applyFill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center" vertical="center"/>
    </xf>
    <xf numFmtId="3" fontId="21" fillId="0" borderId="28" xfId="0" applyNumberFormat="1" applyFont="1" applyBorder="1" applyAlignment="1">
      <alignment horizontal="center" vertical="center"/>
    </xf>
    <xf numFmtId="176" fontId="21" fillId="0" borderId="29" xfId="0" applyNumberFormat="1" applyFont="1" applyBorder="1" applyAlignment="1">
      <alignment horizontal="left" vertical="center"/>
    </xf>
    <xf numFmtId="176" fontId="24" fillId="0" borderId="26" xfId="0" applyNumberFormat="1" applyFont="1" applyFill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176" fontId="24" fillId="0" borderId="31" xfId="0" applyNumberFormat="1" applyFont="1" applyFill="1" applyBorder="1" applyAlignment="1">
      <alignment horizontal="left" vertical="center"/>
    </xf>
    <xf numFmtId="176" fontId="24" fillId="0" borderId="35" xfId="0" applyNumberFormat="1" applyFont="1" applyFill="1" applyBorder="1" applyAlignment="1">
      <alignment horizontal="left" vertical="center"/>
    </xf>
    <xf numFmtId="176" fontId="24" fillId="0" borderId="37" xfId="0" applyNumberFormat="1" applyFont="1" applyFill="1" applyBorder="1" applyAlignment="1">
      <alignment horizontal="left" vertical="center"/>
    </xf>
    <xf numFmtId="176" fontId="21" fillId="0" borderId="29" xfId="0" applyNumberFormat="1" applyFont="1" applyBorder="1" applyAlignment="1">
      <alignment vertical="center"/>
    </xf>
    <xf numFmtId="176" fontId="24" fillId="0" borderId="39" xfId="0" applyNumberFormat="1" applyFont="1" applyFill="1" applyBorder="1" applyAlignment="1">
      <alignment horizontal="left" vertic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vertical="center"/>
    </xf>
    <xf numFmtId="176" fontId="24" fillId="0" borderId="41" xfId="0" applyNumberFormat="1" applyFont="1" applyFill="1" applyBorder="1" applyAlignment="1">
      <alignment horizontal="left" vertical="center"/>
    </xf>
    <xf numFmtId="176" fontId="21" fillId="0" borderId="21" xfId="0" applyNumberFormat="1" applyFont="1" applyBorder="1" applyAlignment="1">
      <alignment vertical="center"/>
    </xf>
    <xf numFmtId="176" fontId="24" fillId="0" borderId="43" xfId="0" applyNumberFormat="1" applyFont="1" applyFill="1" applyBorder="1" applyAlignment="1">
      <alignment horizontal="left" vertical="center"/>
    </xf>
    <xf numFmtId="3" fontId="21" fillId="0" borderId="23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176" fontId="21" fillId="0" borderId="25" xfId="0" applyNumberFormat="1" applyFont="1" applyBorder="1" applyAlignment="1">
      <alignment vertical="center"/>
    </xf>
    <xf numFmtId="176" fontId="24" fillId="0" borderId="45" xfId="0" applyNumberFormat="1" applyFont="1" applyFill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3" fontId="21" fillId="24" borderId="32" xfId="0" applyNumberFormat="1" applyFont="1" applyFill="1" applyBorder="1" applyAlignment="1">
      <alignment horizontal="center" vertical="center"/>
    </xf>
    <xf numFmtId="3" fontId="21" fillId="24" borderId="33" xfId="0" applyNumberFormat="1" applyFont="1" applyFill="1" applyBorder="1" applyAlignment="1">
      <alignment horizontal="center" vertical="center"/>
    </xf>
    <xf numFmtId="176" fontId="21" fillId="24" borderId="34" xfId="0" applyNumberFormat="1" applyFont="1" applyFill="1" applyBorder="1" applyAlignment="1">
      <alignment vertical="center"/>
    </xf>
    <xf numFmtId="176" fontId="21" fillId="24" borderId="34" xfId="0" applyNumberFormat="1" applyFont="1" applyFill="1" applyBorder="1" applyAlignment="1">
      <alignment horizontal="left" vertical="center"/>
    </xf>
    <xf numFmtId="3" fontId="21" fillId="25" borderId="32" xfId="0" applyNumberFormat="1" applyFont="1" applyFill="1" applyBorder="1" applyAlignment="1">
      <alignment horizontal="center" vertical="center"/>
    </xf>
    <xf numFmtId="3" fontId="21" fillId="25" borderId="33" xfId="0" applyNumberFormat="1" applyFont="1" applyFill="1" applyBorder="1" applyAlignment="1">
      <alignment horizontal="center" vertical="center"/>
    </xf>
    <xf numFmtId="176" fontId="21" fillId="25" borderId="34" xfId="0" applyNumberFormat="1" applyFont="1" applyFill="1" applyBorder="1" applyAlignment="1">
      <alignment vertical="center"/>
    </xf>
    <xf numFmtId="176" fontId="21" fillId="25" borderId="34" xfId="0" applyNumberFormat="1" applyFont="1" applyFill="1" applyBorder="1" applyAlignment="1">
      <alignment horizontal="left" vertical="center"/>
    </xf>
    <xf numFmtId="3" fontId="21" fillId="24" borderId="20" xfId="0" applyNumberFormat="1" applyFont="1" applyFill="1" applyBorder="1" applyAlignment="1">
      <alignment horizontal="center" vertical="center"/>
    </xf>
    <xf numFmtId="3" fontId="21" fillId="24" borderId="11" xfId="0" applyNumberFormat="1" applyFont="1" applyFill="1" applyBorder="1" applyAlignment="1">
      <alignment horizontal="center" vertical="center"/>
    </xf>
    <xf numFmtId="176" fontId="21" fillId="24" borderId="21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/>
    <xf numFmtId="3" fontId="27" fillId="0" borderId="0" xfId="0" applyNumberFormat="1" applyFont="1"/>
    <xf numFmtId="176" fontId="25" fillId="0" borderId="19" xfId="0" applyNumberFormat="1" applyFont="1" applyFill="1" applyBorder="1" applyAlignment="1">
      <alignment horizontal="left" vertical="center"/>
    </xf>
    <xf numFmtId="176" fontId="25" fillId="0" borderId="43" xfId="0" applyNumberFormat="1" applyFont="1" applyFill="1" applyBorder="1" applyAlignment="1">
      <alignment horizontal="left" vertical="center"/>
    </xf>
    <xf numFmtId="176" fontId="25" fillId="0" borderId="12" xfId="0" applyNumberFormat="1" applyFont="1" applyFill="1" applyBorder="1" applyAlignment="1">
      <alignment horizontal="left" vertical="center"/>
    </xf>
    <xf numFmtId="176" fontId="25" fillId="0" borderId="37" xfId="0" applyNumberFormat="1" applyFont="1" applyFill="1" applyBorder="1" applyAlignment="1">
      <alignment horizontal="left" vertical="center"/>
    </xf>
    <xf numFmtId="176" fontId="25" fillId="0" borderId="15" xfId="0" applyNumberFormat="1" applyFont="1" applyFill="1" applyBorder="1" applyAlignment="1">
      <alignment horizontal="left" vertical="center"/>
    </xf>
    <xf numFmtId="176" fontId="25" fillId="0" borderId="41" xfId="0" applyNumberFormat="1" applyFont="1" applyFill="1" applyBorder="1" applyAlignment="1">
      <alignment horizontal="left" vertical="center"/>
    </xf>
    <xf numFmtId="3" fontId="21" fillId="26" borderId="32" xfId="0" applyNumberFormat="1" applyFont="1" applyFill="1" applyBorder="1" applyAlignment="1">
      <alignment horizontal="center" vertical="center"/>
    </xf>
    <xf numFmtId="3" fontId="21" fillId="26" borderId="33" xfId="0" applyNumberFormat="1" applyFont="1" applyFill="1" applyBorder="1" applyAlignment="1">
      <alignment horizontal="center" vertical="center"/>
    </xf>
    <xf numFmtId="176" fontId="21" fillId="26" borderId="34" xfId="0" applyNumberFormat="1" applyFont="1" applyFill="1" applyBorder="1" applyAlignment="1">
      <alignment vertical="center"/>
    </xf>
    <xf numFmtId="3" fontId="21" fillId="27" borderId="32" xfId="0" applyNumberFormat="1" applyFont="1" applyFill="1" applyBorder="1" applyAlignment="1">
      <alignment horizontal="center" vertical="center"/>
    </xf>
    <xf numFmtId="3" fontId="21" fillId="27" borderId="33" xfId="0" applyNumberFormat="1" applyFont="1" applyFill="1" applyBorder="1" applyAlignment="1">
      <alignment horizontal="center" vertical="center"/>
    </xf>
    <xf numFmtId="176" fontId="21" fillId="27" borderId="34" xfId="0" applyNumberFormat="1" applyFont="1" applyFill="1" applyBorder="1" applyAlignment="1">
      <alignment vertical="center"/>
    </xf>
    <xf numFmtId="176" fontId="21" fillId="27" borderId="34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2" fillId="0" borderId="30" xfId="0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/>
    </xf>
    <xf numFmtId="3" fontId="21" fillId="27" borderId="27" xfId="0" applyNumberFormat="1" applyFont="1" applyFill="1" applyBorder="1" applyAlignment="1">
      <alignment horizontal="center" vertical="center"/>
    </xf>
    <xf numFmtId="3" fontId="21" fillId="27" borderId="28" xfId="0" applyNumberFormat="1" applyFont="1" applyFill="1" applyBorder="1" applyAlignment="1">
      <alignment horizontal="center" vertical="center"/>
    </xf>
    <xf numFmtId="176" fontId="21" fillId="27" borderId="29" xfId="0" applyNumberFormat="1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CCFFCC"/>
      <color rgb="FFFFCCFF"/>
      <color rgb="FFFF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33131</xdr:colOff>
      <xdr:row>0</xdr:row>
      <xdr:rowOff>0</xdr:rowOff>
    </xdr:from>
    <xdr:ext cx="1009572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A65B7-5C99-4DC0-98BA-62E3FFB14F60}"/>
            </a:ext>
          </a:extLst>
        </xdr:cNvPr>
        <xdr:cNvSpPr txBox="1"/>
      </xdr:nvSpPr>
      <xdr:spPr>
        <a:xfrm>
          <a:off x="2070653" y="0"/>
          <a:ext cx="100957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記入例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99391</xdr:colOff>
      <xdr:row>1</xdr:row>
      <xdr:rowOff>323022</xdr:rowOff>
    </xdr:from>
    <xdr:to>
      <xdr:col>16</xdr:col>
      <xdr:colOff>198782</xdr:colOff>
      <xdr:row>3</xdr:row>
      <xdr:rowOff>49696</xdr:rowOff>
    </xdr:to>
    <xdr:grpSp>
      <xdr:nvGrpSpPr>
        <xdr:cNvPr id="3" name="グループ化 5">
          <a:extLst>
            <a:ext uri="{FF2B5EF4-FFF2-40B4-BE49-F238E27FC236}">
              <a16:creationId xmlns:a16="http://schemas.microsoft.com/office/drawing/2014/main" id="{76A84B7D-FDE2-4C81-82F4-75BD0DA0C3ED}"/>
            </a:ext>
          </a:extLst>
        </xdr:cNvPr>
        <xdr:cNvGrpSpPr>
          <a:grpSpLocks/>
        </xdr:cNvGrpSpPr>
      </xdr:nvGrpSpPr>
      <xdr:grpSpPr bwMode="auto">
        <a:xfrm>
          <a:off x="5946913" y="704022"/>
          <a:ext cx="480391" cy="488674"/>
          <a:chOff x="11176000" y="2565400"/>
          <a:chExt cx="457200" cy="482600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1BACBDB-FAE5-2D72-98D2-CC86EDC527FA}"/>
              </a:ext>
            </a:extLst>
          </xdr:cNvPr>
          <xdr:cNvSpPr/>
        </xdr:nvSpPr>
        <xdr:spPr>
          <a:xfrm>
            <a:off x="11176000" y="2597573"/>
            <a:ext cx="457200" cy="450427"/>
          </a:xfrm>
          <a:prstGeom prst="ellipse">
            <a:avLst/>
          </a:prstGeom>
          <a:noFill/>
          <a:ln w="158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054D34C-9B63-B4CF-3584-C1D75C111570}"/>
              </a:ext>
            </a:extLst>
          </xdr:cNvPr>
          <xdr:cNvSpPr txBox="1"/>
        </xdr:nvSpPr>
        <xdr:spPr>
          <a:xfrm>
            <a:off x="11248189" y="2565400"/>
            <a:ext cx="352926" cy="4665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</a:rPr>
              <a:t>中</a:t>
            </a:r>
            <a:endParaRPr kumimoji="1" lang="en-US" altLang="ja-JP" sz="1200" b="1">
              <a:solidFill>
                <a:srgbClr val="FF0000"/>
              </a:solidFill>
            </a:endParaRPr>
          </a:p>
          <a:p>
            <a:pPr>
              <a:lnSpc>
                <a:spcPts val="1400"/>
              </a:lnSpc>
            </a:pPr>
            <a:r>
              <a:rPr kumimoji="1" lang="ja-JP" altLang="en-US" sz="1200" b="1">
                <a:solidFill>
                  <a:srgbClr val="FF0000"/>
                </a:solidFill>
              </a:rPr>
              <a:t>讃</a:t>
            </a:r>
          </a:p>
        </xdr:txBody>
      </xdr:sp>
    </xdr:grpSp>
    <xdr:clientData/>
  </xdr:twoCellAnchor>
  <xdr:oneCellAnchor>
    <xdr:from>
      <xdr:col>14</xdr:col>
      <xdr:colOff>0</xdr:colOff>
      <xdr:row>45</xdr:row>
      <xdr:rowOff>0</xdr:rowOff>
    </xdr:from>
    <xdr:ext cx="1009572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10E98C-CE2A-4D09-89B7-78BD86AC045D}"/>
            </a:ext>
          </a:extLst>
        </xdr:cNvPr>
        <xdr:cNvSpPr txBox="1"/>
      </xdr:nvSpPr>
      <xdr:spPr>
        <a:xfrm>
          <a:off x="5466522" y="10502348"/>
          <a:ext cx="100957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記入例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E3D4-3230-4D88-B4F7-2BF0E83BB5E7}">
  <dimension ref="A1:AB87"/>
  <sheetViews>
    <sheetView tabSelected="1" zoomScale="115" zoomScaleNormal="115" workbookViewId="0">
      <selection activeCell="K86" sqref="K86:L86"/>
    </sheetView>
  </sheetViews>
  <sheetFormatPr defaultRowHeight="13.5" x14ac:dyDescent="0.15"/>
  <cols>
    <col min="1" max="4" width="5.7109375" style="1" customWidth="1"/>
    <col min="5" max="6" width="7.7109375" style="13" customWidth="1"/>
    <col min="7" max="7" width="3.7109375" style="1" customWidth="1"/>
    <col min="8" max="11" width="5.7109375" style="1" customWidth="1"/>
    <col min="12" max="12" width="7.7109375" style="1" customWidth="1"/>
    <col min="13" max="13" width="3.7109375" style="1" customWidth="1"/>
    <col min="14" max="14" width="5.7109375" style="1" customWidth="1"/>
    <col min="15" max="16" width="5.7109375" style="13" customWidth="1"/>
    <col min="17" max="17" width="3.7109375" style="1" customWidth="1"/>
    <col min="18" max="36" width="5.7109375" style="1" customWidth="1"/>
    <col min="37" max="16384" width="9.140625" style="1"/>
  </cols>
  <sheetData>
    <row r="1" spans="1:28" ht="30" customHeight="1" x14ac:dyDescent="0.15">
      <c r="A1" s="107" t="s">
        <v>41</v>
      </c>
      <c r="B1" s="19"/>
      <c r="C1" s="19"/>
      <c r="D1" s="19"/>
      <c r="E1" s="19"/>
      <c r="I1" s="23" t="s">
        <v>2</v>
      </c>
      <c r="J1" s="23"/>
      <c r="K1" s="23"/>
      <c r="L1" s="26"/>
      <c r="M1" s="26"/>
      <c r="N1" s="26"/>
      <c r="O1" s="26"/>
      <c r="P1" s="26"/>
      <c r="Q1" s="26"/>
    </row>
    <row r="2" spans="1:28" ht="30" customHeight="1" x14ac:dyDescent="0.15">
      <c r="A2" s="20" t="s">
        <v>0</v>
      </c>
      <c r="B2" s="20"/>
      <c r="C2" s="20"/>
      <c r="D2" s="20"/>
      <c r="E2" s="20"/>
      <c r="I2" s="23" t="s">
        <v>3</v>
      </c>
      <c r="J2" s="23"/>
      <c r="K2" s="23"/>
      <c r="L2" s="27"/>
      <c r="M2" s="27"/>
      <c r="N2" s="27"/>
      <c r="O2" s="27"/>
      <c r="P2" s="27"/>
      <c r="Q2" s="27"/>
    </row>
    <row r="3" spans="1:28" ht="30" customHeight="1" x14ac:dyDescent="0.15">
      <c r="A3" s="21" t="s">
        <v>1</v>
      </c>
      <c r="B3" s="21"/>
      <c r="C3" s="22" t="s">
        <v>7</v>
      </c>
      <c r="D3" s="22"/>
      <c r="E3" s="22"/>
      <c r="F3" s="22"/>
      <c r="G3" s="22"/>
      <c r="H3" s="6"/>
      <c r="I3" s="25" t="s">
        <v>6</v>
      </c>
      <c r="J3" s="25"/>
      <c r="K3" s="25"/>
      <c r="L3" s="24" t="s">
        <v>8</v>
      </c>
      <c r="M3" s="24"/>
      <c r="N3" s="24"/>
      <c r="O3" s="24"/>
      <c r="P3" s="24"/>
      <c r="Q3" s="24"/>
    </row>
    <row r="4" spans="1:28" s="92" customFormat="1" ht="8.1" customHeight="1" x14ac:dyDescent="0.2">
      <c r="A4" s="89"/>
      <c r="B4" s="90"/>
      <c r="C4" s="91"/>
      <c r="E4" s="93"/>
      <c r="F4" s="93"/>
    </row>
    <row r="5" spans="1:28" ht="20.100000000000001" customHeight="1" thickBot="1" x14ac:dyDescent="0.2">
      <c r="A5" s="18" t="s">
        <v>40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1"/>
      <c r="S5" s="11"/>
      <c r="T5" s="11"/>
      <c r="U5" s="11"/>
      <c r="V5" s="11"/>
      <c r="W5" s="11"/>
      <c r="X5" s="11"/>
      <c r="Y5" s="11"/>
    </row>
    <row r="6" spans="1:28" ht="18" customHeight="1" thickBot="1" x14ac:dyDescent="0.2">
      <c r="A6" s="108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76" t="s">
        <v>9</v>
      </c>
      <c r="L6" s="76"/>
      <c r="M6" s="76"/>
      <c r="N6" s="76" t="s">
        <v>16</v>
      </c>
      <c r="O6" s="76"/>
      <c r="P6" s="76"/>
      <c r="Q6" s="77"/>
      <c r="R6" s="4"/>
      <c r="S6" s="4"/>
      <c r="T6" s="4"/>
      <c r="X6" s="4"/>
      <c r="Y6" s="4"/>
      <c r="Z6" s="10"/>
      <c r="AA6" s="10"/>
      <c r="AB6" s="10"/>
    </row>
    <row r="7" spans="1:28" ht="18" customHeight="1" x14ac:dyDescent="0.15">
      <c r="A7" s="73">
        <v>1</v>
      </c>
      <c r="B7" s="39" t="s">
        <v>14</v>
      </c>
      <c r="C7" s="39"/>
      <c r="D7" s="39"/>
      <c r="E7" s="39"/>
      <c r="F7" s="39"/>
      <c r="G7" s="39"/>
      <c r="H7" s="39"/>
      <c r="I7" s="39"/>
      <c r="J7" s="39"/>
      <c r="K7" s="40"/>
      <c r="L7" s="41"/>
      <c r="M7" s="62" t="s">
        <v>4</v>
      </c>
      <c r="N7" s="43"/>
      <c r="O7" s="43"/>
      <c r="P7" s="43"/>
      <c r="Q7" s="63"/>
      <c r="R7" s="10"/>
      <c r="S7" s="10"/>
      <c r="T7" s="10"/>
      <c r="X7" s="10"/>
      <c r="Y7" s="10"/>
      <c r="Z7" s="10"/>
      <c r="AA7" s="10"/>
      <c r="AB7" s="10"/>
    </row>
    <row r="8" spans="1:28" ht="18" customHeight="1" x14ac:dyDescent="0.15">
      <c r="A8" s="68">
        <v>2</v>
      </c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15"/>
      <c r="L8" s="16"/>
      <c r="M8" s="12" t="s">
        <v>4</v>
      </c>
      <c r="N8" s="28"/>
      <c r="O8" s="28"/>
      <c r="P8" s="28"/>
      <c r="Q8" s="55"/>
      <c r="R8" s="10"/>
      <c r="S8" s="10"/>
      <c r="T8" s="10"/>
    </row>
    <row r="9" spans="1:28" ht="18" customHeight="1" x14ac:dyDescent="0.15">
      <c r="A9" s="69">
        <v>3</v>
      </c>
      <c r="B9" s="36" t="s">
        <v>18</v>
      </c>
      <c r="C9" s="36"/>
      <c r="D9" s="36"/>
      <c r="E9" s="36"/>
      <c r="F9" s="36"/>
      <c r="G9" s="36"/>
      <c r="H9" s="36"/>
      <c r="I9" s="36"/>
      <c r="J9" s="36"/>
      <c r="K9" s="58"/>
      <c r="L9" s="59"/>
      <c r="M9" s="60" t="s">
        <v>4</v>
      </c>
      <c r="N9" s="38"/>
      <c r="O9" s="38"/>
      <c r="P9" s="38"/>
      <c r="Q9" s="61"/>
      <c r="R9" s="10"/>
      <c r="S9" s="10"/>
      <c r="T9" s="10"/>
    </row>
    <row r="10" spans="1:28" ht="18" customHeight="1" thickBot="1" x14ac:dyDescent="0.2">
      <c r="A10" s="69">
        <v>4</v>
      </c>
      <c r="B10" s="36" t="s">
        <v>29</v>
      </c>
      <c r="C10" s="36"/>
      <c r="D10" s="36"/>
      <c r="E10" s="36"/>
      <c r="F10" s="36"/>
      <c r="G10" s="36"/>
      <c r="H10" s="36"/>
      <c r="I10" s="36"/>
      <c r="J10" s="36"/>
      <c r="K10" s="58"/>
      <c r="L10" s="59"/>
      <c r="M10" s="60" t="s">
        <v>4</v>
      </c>
      <c r="N10" s="38"/>
      <c r="O10" s="38"/>
      <c r="P10" s="38"/>
      <c r="Q10" s="61"/>
      <c r="R10" s="10"/>
      <c r="S10" s="10"/>
      <c r="T10" s="10"/>
    </row>
    <row r="11" spans="1:28" ht="18" customHeight="1" thickTop="1" x14ac:dyDescent="0.15">
      <c r="A11" s="70">
        <v>5</v>
      </c>
      <c r="B11" s="44" t="s">
        <v>19</v>
      </c>
      <c r="C11" s="44"/>
      <c r="D11" s="44"/>
      <c r="E11" s="44"/>
      <c r="F11" s="44"/>
      <c r="G11" s="44"/>
      <c r="H11" s="44"/>
      <c r="I11" s="44"/>
      <c r="J11" s="44"/>
      <c r="K11" s="64"/>
      <c r="L11" s="65"/>
      <c r="M11" s="66" t="s">
        <v>4</v>
      </c>
      <c r="N11" s="46" t="s">
        <v>69</v>
      </c>
      <c r="O11" s="46"/>
      <c r="P11" s="46"/>
      <c r="Q11" s="67"/>
      <c r="R11" s="10"/>
      <c r="S11" s="10"/>
      <c r="T11" s="10"/>
    </row>
    <row r="12" spans="1:28" ht="18" customHeight="1" thickBot="1" x14ac:dyDescent="0.2">
      <c r="A12" s="71">
        <v>6</v>
      </c>
      <c r="B12" s="47" t="s">
        <v>21</v>
      </c>
      <c r="C12" s="47"/>
      <c r="D12" s="47"/>
      <c r="E12" s="47"/>
      <c r="F12" s="47"/>
      <c r="G12" s="47"/>
      <c r="H12" s="47"/>
      <c r="I12" s="47"/>
      <c r="J12" s="47"/>
      <c r="K12" s="48"/>
      <c r="L12" s="49"/>
      <c r="M12" s="56" t="s">
        <v>4</v>
      </c>
      <c r="N12" s="51" t="s">
        <v>37</v>
      </c>
      <c r="O12" s="51"/>
      <c r="P12" s="51"/>
      <c r="Q12" s="57"/>
      <c r="R12" s="10"/>
      <c r="S12" s="10"/>
      <c r="T12" s="10"/>
      <c r="X12" s="10"/>
    </row>
    <row r="13" spans="1:28" ht="18" customHeight="1" thickBot="1" x14ac:dyDescent="0.2">
      <c r="A13" s="72">
        <v>7</v>
      </c>
      <c r="B13" s="52" t="s">
        <v>20</v>
      </c>
      <c r="C13" s="52"/>
      <c r="D13" s="52"/>
      <c r="E13" s="52"/>
      <c r="F13" s="52"/>
      <c r="G13" s="52"/>
      <c r="H13" s="52"/>
      <c r="I13" s="52"/>
      <c r="J13" s="52"/>
      <c r="K13" s="78"/>
      <c r="L13" s="79"/>
      <c r="M13" s="80" t="s">
        <v>4</v>
      </c>
      <c r="N13" s="53" t="s">
        <v>64</v>
      </c>
      <c r="O13" s="53"/>
      <c r="P13" s="53"/>
      <c r="Q13" s="54"/>
      <c r="R13" s="10"/>
      <c r="S13" s="10"/>
      <c r="T13" s="10"/>
      <c r="X13" s="10"/>
      <c r="Y13" s="10"/>
      <c r="Z13" s="10"/>
      <c r="AA13" s="10"/>
      <c r="AB13" s="10"/>
    </row>
    <row r="14" spans="1:28" ht="18" customHeight="1" x14ac:dyDescent="0.15">
      <c r="A14" s="73">
        <v>8</v>
      </c>
      <c r="B14" s="39" t="s">
        <v>30</v>
      </c>
      <c r="C14" s="39"/>
      <c r="D14" s="39"/>
      <c r="E14" s="39"/>
      <c r="F14" s="39"/>
      <c r="G14" s="39"/>
      <c r="H14" s="39"/>
      <c r="I14" s="39"/>
      <c r="J14" s="39"/>
      <c r="K14" s="40"/>
      <c r="L14" s="41"/>
      <c r="M14" s="62" t="s">
        <v>4</v>
      </c>
      <c r="N14" s="43" t="s">
        <v>71</v>
      </c>
      <c r="O14" s="43"/>
      <c r="P14" s="43"/>
      <c r="Q14" s="63"/>
      <c r="R14" s="10"/>
      <c r="S14" s="10"/>
      <c r="T14" s="10"/>
      <c r="X14" s="10"/>
      <c r="Y14" s="10"/>
      <c r="Z14" s="10"/>
      <c r="AA14" s="10"/>
      <c r="AB14" s="10"/>
    </row>
    <row r="15" spans="1:28" ht="18" customHeight="1" thickBot="1" x14ac:dyDescent="0.2">
      <c r="A15" s="69">
        <v>9</v>
      </c>
      <c r="B15" s="36" t="s">
        <v>31</v>
      </c>
      <c r="C15" s="36"/>
      <c r="D15" s="36"/>
      <c r="E15" s="36"/>
      <c r="F15" s="36"/>
      <c r="G15" s="36"/>
      <c r="H15" s="36"/>
      <c r="I15" s="36"/>
      <c r="J15" s="36"/>
      <c r="K15" s="58"/>
      <c r="L15" s="59"/>
      <c r="M15" s="60" t="s">
        <v>4</v>
      </c>
      <c r="N15" s="38" t="s">
        <v>36</v>
      </c>
      <c r="O15" s="38"/>
      <c r="P15" s="38"/>
      <c r="Q15" s="61"/>
      <c r="R15" s="10"/>
      <c r="S15" s="10"/>
      <c r="T15" s="10"/>
      <c r="X15" s="10"/>
      <c r="Y15" s="10"/>
      <c r="Z15" s="10"/>
      <c r="AA15" s="10"/>
      <c r="AB15" s="10"/>
    </row>
    <row r="16" spans="1:28" ht="18" customHeight="1" thickBot="1" x14ac:dyDescent="0.2">
      <c r="A16" s="72">
        <v>10</v>
      </c>
      <c r="B16" s="52" t="s">
        <v>39</v>
      </c>
      <c r="C16" s="52"/>
      <c r="D16" s="52"/>
      <c r="E16" s="52"/>
      <c r="F16" s="52"/>
      <c r="G16" s="52"/>
      <c r="H16" s="52"/>
      <c r="I16" s="52"/>
      <c r="J16" s="52"/>
      <c r="K16" s="100"/>
      <c r="L16" s="101"/>
      <c r="M16" s="102" t="s">
        <v>4</v>
      </c>
      <c r="N16" s="53" t="s">
        <v>63</v>
      </c>
      <c r="O16" s="53"/>
      <c r="P16" s="53"/>
      <c r="Q16" s="54"/>
      <c r="R16" s="10"/>
      <c r="S16" s="10"/>
      <c r="T16" s="10"/>
      <c r="X16" s="10"/>
      <c r="Y16" s="10"/>
      <c r="Z16" s="10"/>
      <c r="AA16" s="10"/>
      <c r="AB16" s="10"/>
    </row>
    <row r="17" spans="1:28" ht="18" customHeight="1" x14ac:dyDescent="0.15">
      <c r="A17" s="73">
        <v>11</v>
      </c>
      <c r="B17" s="39" t="s">
        <v>32</v>
      </c>
      <c r="C17" s="39"/>
      <c r="D17" s="39"/>
      <c r="E17" s="39"/>
      <c r="F17" s="39"/>
      <c r="G17" s="39"/>
      <c r="H17" s="39"/>
      <c r="I17" s="39"/>
      <c r="J17" s="39"/>
      <c r="K17" s="40"/>
      <c r="L17" s="41"/>
      <c r="M17" s="62" t="s">
        <v>4</v>
      </c>
      <c r="N17" s="43" t="s">
        <v>70</v>
      </c>
      <c r="O17" s="43"/>
      <c r="P17" s="43"/>
      <c r="Q17" s="63"/>
      <c r="R17" s="10"/>
      <c r="S17" s="10"/>
      <c r="T17" s="10"/>
      <c r="X17" s="10"/>
      <c r="Y17" s="10"/>
      <c r="Z17" s="10"/>
      <c r="AA17" s="10"/>
      <c r="AB17" s="10"/>
    </row>
    <row r="18" spans="1:28" ht="18" customHeight="1" thickBot="1" x14ac:dyDescent="0.2">
      <c r="A18" s="69">
        <v>12</v>
      </c>
      <c r="B18" s="36" t="s">
        <v>33</v>
      </c>
      <c r="C18" s="36"/>
      <c r="D18" s="36"/>
      <c r="E18" s="36"/>
      <c r="F18" s="36"/>
      <c r="G18" s="36"/>
      <c r="H18" s="36"/>
      <c r="I18" s="36"/>
      <c r="J18" s="36"/>
      <c r="K18" s="58"/>
      <c r="L18" s="59"/>
      <c r="M18" s="60" t="s">
        <v>4</v>
      </c>
      <c r="N18" s="38" t="s">
        <v>35</v>
      </c>
      <c r="O18" s="38"/>
      <c r="P18" s="38"/>
      <c r="Q18" s="61"/>
      <c r="R18" s="10"/>
      <c r="S18" s="10"/>
      <c r="T18" s="10"/>
      <c r="X18" s="10"/>
      <c r="Y18" s="10"/>
      <c r="Z18" s="10"/>
      <c r="AA18" s="10"/>
      <c r="AB18" s="10"/>
    </row>
    <row r="19" spans="1:28" ht="18" customHeight="1" thickBot="1" x14ac:dyDescent="0.2">
      <c r="A19" s="72">
        <v>13</v>
      </c>
      <c r="B19" s="52" t="s">
        <v>34</v>
      </c>
      <c r="C19" s="52"/>
      <c r="D19" s="52"/>
      <c r="E19" s="52"/>
      <c r="F19" s="52"/>
      <c r="G19" s="52"/>
      <c r="H19" s="52"/>
      <c r="I19" s="52"/>
      <c r="J19" s="52"/>
      <c r="K19" s="82"/>
      <c r="L19" s="83"/>
      <c r="M19" s="84" t="s">
        <v>4</v>
      </c>
      <c r="N19" s="53" t="s">
        <v>62</v>
      </c>
      <c r="O19" s="53"/>
      <c r="P19" s="53"/>
      <c r="Q19" s="54"/>
      <c r="R19" s="10"/>
      <c r="S19" s="10"/>
      <c r="T19" s="10"/>
      <c r="X19" s="10"/>
      <c r="Y19" s="10"/>
      <c r="Z19" s="10"/>
      <c r="AA19" s="10"/>
      <c r="AB19" s="10"/>
    </row>
    <row r="20" spans="1:28" ht="18" customHeight="1" thickBot="1" x14ac:dyDescent="0.2">
      <c r="A20" s="72">
        <v>14</v>
      </c>
      <c r="B20" s="52" t="s">
        <v>68</v>
      </c>
      <c r="C20" s="52"/>
      <c r="D20" s="52"/>
      <c r="E20" s="52"/>
      <c r="F20" s="52"/>
      <c r="G20" s="52"/>
      <c r="H20" s="52"/>
      <c r="I20" s="52"/>
      <c r="J20" s="52"/>
      <c r="K20" s="103"/>
      <c r="L20" s="104"/>
      <c r="M20" s="105" t="s">
        <v>4</v>
      </c>
      <c r="N20" s="53" t="s">
        <v>61</v>
      </c>
      <c r="O20" s="53"/>
      <c r="P20" s="53"/>
      <c r="Q20" s="54"/>
      <c r="R20" s="10"/>
      <c r="S20" s="10"/>
      <c r="T20" s="10"/>
      <c r="X20" s="10"/>
      <c r="Y20" s="10"/>
      <c r="Z20" s="10"/>
      <c r="AA20" s="10"/>
      <c r="AB20" s="10"/>
    </row>
    <row r="21" spans="1:28" s="5" customFormat="1" ht="8.1" customHeight="1" thickBot="1" x14ac:dyDescent="0.2">
      <c r="A21" s="6"/>
      <c r="B21" s="9"/>
      <c r="C21" s="9"/>
      <c r="D21" s="9"/>
      <c r="E21" s="9"/>
      <c r="F21" s="9"/>
      <c r="G21" s="9"/>
      <c r="H21" s="9"/>
      <c r="I21" s="9"/>
      <c r="J21" s="9"/>
      <c r="K21" s="31"/>
      <c r="L21" s="31"/>
      <c r="M21" s="32"/>
      <c r="N21" s="33"/>
      <c r="O21" s="33"/>
      <c r="P21" s="33"/>
      <c r="Q21" s="33"/>
      <c r="R21" s="9"/>
      <c r="S21" s="9"/>
      <c r="T21" s="9"/>
      <c r="X21" s="9"/>
      <c r="Y21" s="9"/>
      <c r="Z21" s="9"/>
      <c r="AA21" s="9"/>
      <c r="AB21" s="9"/>
    </row>
    <row r="22" spans="1:28" ht="18" customHeight="1" thickBot="1" x14ac:dyDescent="0.2">
      <c r="A22" s="108" t="s">
        <v>17</v>
      </c>
      <c r="B22" s="109"/>
      <c r="C22" s="109"/>
      <c r="D22" s="109"/>
      <c r="E22" s="109"/>
      <c r="F22" s="109"/>
      <c r="G22" s="109"/>
      <c r="H22" s="109"/>
      <c r="I22" s="109"/>
      <c r="J22" s="109"/>
      <c r="K22" s="76" t="s">
        <v>9</v>
      </c>
      <c r="L22" s="76"/>
      <c r="M22" s="76"/>
      <c r="N22" s="76" t="s">
        <v>16</v>
      </c>
      <c r="O22" s="76"/>
      <c r="P22" s="76"/>
      <c r="Q22" s="77"/>
      <c r="R22" s="10"/>
      <c r="S22" s="10"/>
      <c r="T22" s="10"/>
      <c r="X22" s="10"/>
      <c r="Y22" s="10"/>
      <c r="Z22" s="10"/>
      <c r="AA22" s="10"/>
      <c r="AB22" s="10"/>
    </row>
    <row r="23" spans="1:28" ht="18" customHeight="1" x14ac:dyDescent="0.15">
      <c r="A23" s="73">
        <v>15</v>
      </c>
      <c r="B23" s="39" t="s">
        <v>22</v>
      </c>
      <c r="C23" s="39"/>
      <c r="D23" s="39"/>
      <c r="E23" s="39"/>
      <c r="F23" s="39"/>
      <c r="G23" s="39"/>
      <c r="H23" s="39"/>
      <c r="I23" s="39"/>
      <c r="J23" s="39"/>
      <c r="K23" s="40"/>
      <c r="L23" s="41"/>
      <c r="M23" s="42" t="s">
        <v>4</v>
      </c>
      <c r="N23" s="43"/>
      <c r="O23" s="43"/>
      <c r="P23" s="43"/>
      <c r="Q23" s="63"/>
      <c r="R23" s="10"/>
      <c r="S23" s="10"/>
      <c r="T23" s="10"/>
      <c r="X23" s="10"/>
      <c r="Y23" s="10"/>
      <c r="Z23" s="10"/>
      <c r="AA23" s="10"/>
      <c r="AB23" s="10"/>
    </row>
    <row r="24" spans="1:28" ht="18" customHeight="1" x14ac:dyDescent="0.15">
      <c r="A24" s="68">
        <v>16</v>
      </c>
      <c r="B24" s="34" t="s">
        <v>23</v>
      </c>
      <c r="C24" s="34"/>
      <c r="D24" s="34"/>
      <c r="E24" s="34"/>
      <c r="F24" s="34"/>
      <c r="G24" s="34"/>
      <c r="H24" s="34"/>
      <c r="I24" s="34"/>
      <c r="J24" s="34"/>
      <c r="K24" s="15"/>
      <c r="L24" s="16"/>
      <c r="M24" s="35" t="s">
        <v>4</v>
      </c>
      <c r="N24" s="28"/>
      <c r="O24" s="28"/>
      <c r="P24" s="28"/>
      <c r="Q24" s="55"/>
      <c r="R24" s="10"/>
      <c r="S24" s="10"/>
      <c r="T24" s="10"/>
      <c r="X24" s="10"/>
      <c r="Y24" s="10"/>
      <c r="Z24" s="10"/>
      <c r="AA24" s="10"/>
      <c r="AB24" s="10"/>
    </row>
    <row r="25" spans="1:28" ht="18" customHeight="1" x14ac:dyDescent="0.15">
      <c r="A25" s="68">
        <v>17</v>
      </c>
      <c r="B25" s="34" t="s">
        <v>24</v>
      </c>
      <c r="C25" s="34"/>
      <c r="D25" s="34"/>
      <c r="E25" s="34"/>
      <c r="F25" s="34"/>
      <c r="G25" s="34"/>
      <c r="H25" s="34"/>
      <c r="I25" s="34"/>
      <c r="J25" s="34"/>
      <c r="K25" s="15"/>
      <c r="L25" s="16"/>
      <c r="M25" s="35" t="s">
        <v>4</v>
      </c>
      <c r="N25" s="28"/>
      <c r="O25" s="28"/>
      <c r="P25" s="28"/>
      <c r="Q25" s="55"/>
      <c r="R25" s="9"/>
      <c r="S25" s="9"/>
      <c r="T25" s="9"/>
      <c r="X25" s="10"/>
      <c r="Y25" s="10"/>
      <c r="Z25" s="10"/>
      <c r="AA25" s="10"/>
      <c r="AB25" s="10"/>
    </row>
    <row r="26" spans="1:28" ht="18" customHeight="1" x14ac:dyDescent="0.15">
      <c r="A26" s="74">
        <v>18</v>
      </c>
      <c r="B26" s="34" t="s">
        <v>25</v>
      </c>
      <c r="C26" s="34"/>
      <c r="D26" s="34"/>
      <c r="E26" s="34"/>
      <c r="F26" s="34"/>
      <c r="G26" s="34"/>
      <c r="H26" s="34"/>
      <c r="I26" s="34"/>
      <c r="J26" s="34"/>
      <c r="K26" s="15"/>
      <c r="L26" s="16"/>
      <c r="M26" s="35" t="s">
        <v>4</v>
      </c>
      <c r="N26" s="28"/>
      <c r="O26" s="28"/>
      <c r="P26" s="28"/>
      <c r="Q26" s="55"/>
      <c r="R26" s="9"/>
      <c r="S26" s="9"/>
      <c r="T26" s="9"/>
      <c r="X26" s="10"/>
      <c r="Y26" s="10"/>
      <c r="Z26" s="10"/>
      <c r="AA26" s="10"/>
      <c r="AB26" s="10"/>
    </row>
    <row r="27" spans="1:28" ht="18" customHeight="1" thickBot="1" x14ac:dyDescent="0.2">
      <c r="A27" s="75">
        <v>19</v>
      </c>
      <c r="B27" s="36" t="s">
        <v>26</v>
      </c>
      <c r="C27" s="36"/>
      <c r="D27" s="36"/>
      <c r="E27" s="36"/>
      <c r="F27" s="36"/>
      <c r="G27" s="36"/>
      <c r="H27" s="36"/>
      <c r="I27" s="36"/>
      <c r="J27" s="36"/>
      <c r="K27" s="58"/>
      <c r="L27" s="59"/>
      <c r="M27" s="37" t="s">
        <v>4</v>
      </c>
      <c r="N27" s="38"/>
      <c r="O27" s="38"/>
      <c r="P27" s="38"/>
      <c r="Q27" s="61"/>
      <c r="R27" s="9"/>
      <c r="S27" s="9"/>
      <c r="T27" s="9"/>
      <c r="X27" s="10"/>
      <c r="Y27" s="10"/>
      <c r="Z27" s="10"/>
      <c r="AA27" s="10"/>
      <c r="AB27" s="10"/>
    </row>
    <row r="28" spans="1:28" ht="18" customHeight="1" thickTop="1" x14ac:dyDescent="0.15">
      <c r="A28" s="70">
        <v>20</v>
      </c>
      <c r="B28" s="44" t="s">
        <v>48</v>
      </c>
      <c r="C28" s="44"/>
      <c r="D28" s="44"/>
      <c r="E28" s="44"/>
      <c r="F28" s="44"/>
      <c r="G28" s="44"/>
      <c r="H28" s="44"/>
      <c r="I28" s="44"/>
      <c r="J28" s="44"/>
      <c r="K28" s="64"/>
      <c r="L28" s="65"/>
      <c r="M28" s="45" t="s">
        <v>4</v>
      </c>
      <c r="N28" s="46" t="s">
        <v>72</v>
      </c>
      <c r="O28" s="46"/>
      <c r="P28" s="46"/>
      <c r="Q28" s="67"/>
      <c r="R28" s="8"/>
      <c r="S28" s="8"/>
      <c r="T28" s="8"/>
      <c r="X28" s="2"/>
      <c r="Y28" s="2"/>
      <c r="Z28" s="2"/>
      <c r="AA28" s="2"/>
    </row>
    <row r="29" spans="1:28" ht="18" customHeight="1" thickBot="1" x14ac:dyDescent="0.2">
      <c r="A29" s="71">
        <v>21</v>
      </c>
      <c r="B29" s="47" t="s">
        <v>49</v>
      </c>
      <c r="C29" s="47"/>
      <c r="D29" s="47"/>
      <c r="E29" s="47"/>
      <c r="F29" s="47"/>
      <c r="G29" s="47"/>
      <c r="H29" s="47"/>
      <c r="I29" s="47"/>
      <c r="J29" s="47"/>
      <c r="K29" s="48"/>
      <c r="L29" s="49"/>
      <c r="M29" s="50" t="s">
        <v>4</v>
      </c>
      <c r="N29" s="51" t="s">
        <v>52</v>
      </c>
      <c r="O29" s="51"/>
      <c r="P29" s="51"/>
      <c r="Q29" s="57"/>
      <c r="R29" s="10"/>
      <c r="S29" s="10"/>
      <c r="T29" s="10"/>
      <c r="X29" s="10"/>
      <c r="Y29" s="10"/>
      <c r="Z29" s="10"/>
      <c r="AA29" s="10"/>
      <c r="AB29" s="10"/>
    </row>
    <row r="30" spans="1:28" ht="18" customHeight="1" thickBot="1" x14ac:dyDescent="0.2">
      <c r="A30" s="72">
        <v>22</v>
      </c>
      <c r="B30" s="52" t="s">
        <v>50</v>
      </c>
      <c r="C30" s="52"/>
      <c r="D30" s="52"/>
      <c r="E30" s="52"/>
      <c r="F30" s="52"/>
      <c r="G30" s="52"/>
      <c r="H30" s="52"/>
      <c r="I30" s="52"/>
      <c r="J30" s="52"/>
      <c r="K30" s="78"/>
      <c r="L30" s="79"/>
      <c r="M30" s="81" t="s">
        <v>4</v>
      </c>
      <c r="N30" s="53" t="s">
        <v>65</v>
      </c>
      <c r="O30" s="53"/>
      <c r="P30" s="53"/>
      <c r="Q30" s="54"/>
      <c r="R30" s="10"/>
      <c r="S30" s="10"/>
      <c r="T30" s="10"/>
      <c r="X30" s="10"/>
      <c r="Y30" s="10"/>
      <c r="Z30" s="10"/>
      <c r="AA30" s="10"/>
      <c r="AB30" s="10"/>
    </row>
    <row r="31" spans="1:28" ht="18" customHeight="1" x14ac:dyDescent="0.15">
      <c r="A31" s="73">
        <v>23</v>
      </c>
      <c r="B31" s="39" t="s">
        <v>43</v>
      </c>
      <c r="C31" s="39"/>
      <c r="D31" s="39"/>
      <c r="E31" s="39"/>
      <c r="F31" s="39"/>
      <c r="G31" s="39"/>
      <c r="H31" s="39"/>
      <c r="I31" s="39"/>
      <c r="J31" s="39"/>
      <c r="K31" s="40"/>
      <c r="L31" s="41"/>
      <c r="M31" s="42" t="s">
        <v>4</v>
      </c>
      <c r="N31" s="43"/>
      <c r="O31" s="43"/>
      <c r="P31" s="43"/>
      <c r="Q31" s="63"/>
      <c r="R31" s="10"/>
      <c r="S31" s="10"/>
      <c r="T31" s="10"/>
      <c r="X31" s="10"/>
      <c r="Y31" s="10"/>
      <c r="Z31" s="10"/>
      <c r="AA31" s="10"/>
      <c r="AB31" s="10"/>
    </row>
    <row r="32" spans="1:28" ht="18" customHeight="1" x14ac:dyDescent="0.15">
      <c r="A32" s="68">
        <v>24</v>
      </c>
      <c r="B32" s="34" t="s">
        <v>44</v>
      </c>
      <c r="C32" s="34"/>
      <c r="D32" s="34"/>
      <c r="E32" s="34"/>
      <c r="F32" s="34"/>
      <c r="G32" s="34"/>
      <c r="H32" s="34"/>
      <c r="I32" s="34"/>
      <c r="J32" s="34"/>
      <c r="K32" s="15"/>
      <c r="L32" s="16"/>
      <c r="M32" s="35" t="s">
        <v>4</v>
      </c>
      <c r="N32" s="28"/>
      <c r="O32" s="28"/>
      <c r="P32" s="28"/>
      <c r="Q32" s="55"/>
      <c r="R32" s="10"/>
      <c r="S32" s="10"/>
      <c r="T32" s="10"/>
      <c r="X32" s="10"/>
      <c r="Y32" s="10"/>
      <c r="Z32" s="10"/>
      <c r="AA32" s="10"/>
      <c r="AB32" s="10"/>
    </row>
    <row r="33" spans="1:28" ht="18" customHeight="1" x14ac:dyDescent="0.15">
      <c r="A33" s="68">
        <v>25</v>
      </c>
      <c r="B33" s="34" t="s">
        <v>45</v>
      </c>
      <c r="C33" s="34"/>
      <c r="D33" s="34"/>
      <c r="E33" s="34"/>
      <c r="F33" s="34"/>
      <c r="G33" s="34"/>
      <c r="H33" s="34"/>
      <c r="I33" s="34"/>
      <c r="J33" s="34"/>
      <c r="K33" s="15"/>
      <c r="L33" s="16"/>
      <c r="M33" s="35" t="s">
        <v>4</v>
      </c>
      <c r="N33" s="28"/>
      <c r="O33" s="28"/>
      <c r="P33" s="28"/>
      <c r="Q33" s="55"/>
      <c r="R33" s="9"/>
      <c r="S33" s="9"/>
      <c r="T33" s="9"/>
      <c r="X33" s="10"/>
      <c r="Y33" s="10"/>
      <c r="Z33" s="10"/>
      <c r="AA33" s="10"/>
      <c r="AB33" s="10"/>
    </row>
    <row r="34" spans="1:28" ht="18" customHeight="1" x14ac:dyDescent="0.15">
      <c r="A34" s="74">
        <v>26</v>
      </c>
      <c r="B34" s="34" t="s">
        <v>46</v>
      </c>
      <c r="C34" s="34"/>
      <c r="D34" s="34"/>
      <c r="E34" s="34"/>
      <c r="F34" s="34"/>
      <c r="G34" s="34"/>
      <c r="H34" s="34"/>
      <c r="I34" s="34"/>
      <c r="J34" s="34"/>
      <c r="K34" s="15"/>
      <c r="L34" s="16"/>
      <c r="M34" s="35" t="s">
        <v>4</v>
      </c>
      <c r="N34" s="28"/>
      <c r="O34" s="28"/>
      <c r="P34" s="28"/>
      <c r="Q34" s="55"/>
      <c r="R34" s="9"/>
      <c r="S34" s="9"/>
      <c r="T34" s="9"/>
      <c r="X34" s="10"/>
      <c r="Y34" s="10"/>
      <c r="Z34" s="10"/>
      <c r="AA34" s="10"/>
      <c r="AB34" s="10"/>
    </row>
    <row r="35" spans="1:28" ht="18" customHeight="1" thickBot="1" x14ac:dyDescent="0.2">
      <c r="A35" s="75">
        <v>27</v>
      </c>
      <c r="B35" s="36" t="s">
        <v>47</v>
      </c>
      <c r="C35" s="36"/>
      <c r="D35" s="36"/>
      <c r="E35" s="36"/>
      <c r="F35" s="36"/>
      <c r="G35" s="36"/>
      <c r="H35" s="36"/>
      <c r="I35" s="36"/>
      <c r="J35" s="36"/>
      <c r="K35" s="58"/>
      <c r="L35" s="59"/>
      <c r="M35" s="37" t="s">
        <v>4</v>
      </c>
      <c r="N35" s="38"/>
      <c r="O35" s="38"/>
      <c r="P35" s="38"/>
      <c r="Q35" s="61"/>
      <c r="R35" s="9"/>
      <c r="S35" s="9"/>
      <c r="T35" s="9"/>
      <c r="X35" s="10"/>
      <c r="Y35" s="10"/>
      <c r="Z35" s="10"/>
      <c r="AA35" s="10"/>
      <c r="AB35" s="10"/>
    </row>
    <row r="36" spans="1:28" ht="18" customHeight="1" thickTop="1" x14ac:dyDescent="0.15">
      <c r="A36" s="70">
        <v>28</v>
      </c>
      <c r="B36" s="44" t="s">
        <v>51</v>
      </c>
      <c r="C36" s="44"/>
      <c r="D36" s="44"/>
      <c r="E36" s="44"/>
      <c r="F36" s="44"/>
      <c r="G36" s="44"/>
      <c r="H36" s="44"/>
      <c r="I36" s="44"/>
      <c r="J36" s="44"/>
      <c r="K36" s="64"/>
      <c r="L36" s="65"/>
      <c r="M36" s="45" t="s">
        <v>4</v>
      </c>
      <c r="N36" s="46" t="s">
        <v>72</v>
      </c>
      <c r="O36" s="46"/>
      <c r="P36" s="46"/>
      <c r="Q36" s="67"/>
      <c r="R36" s="8"/>
      <c r="S36" s="8"/>
      <c r="T36" s="8"/>
      <c r="X36" s="2"/>
      <c r="Y36" s="2"/>
      <c r="Z36" s="2"/>
      <c r="AA36" s="2"/>
    </row>
    <row r="37" spans="1:28" ht="18" customHeight="1" thickBot="1" x14ac:dyDescent="0.2">
      <c r="A37" s="71">
        <v>29</v>
      </c>
      <c r="B37" s="47" t="s">
        <v>54</v>
      </c>
      <c r="C37" s="47"/>
      <c r="D37" s="47"/>
      <c r="E37" s="47"/>
      <c r="F37" s="47"/>
      <c r="G37" s="47"/>
      <c r="H37" s="47"/>
      <c r="I37" s="47"/>
      <c r="J37" s="47"/>
      <c r="K37" s="48"/>
      <c r="L37" s="49"/>
      <c r="M37" s="50" t="s">
        <v>4</v>
      </c>
      <c r="N37" s="51" t="s">
        <v>53</v>
      </c>
      <c r="O37" s="51"/>
      <c r="P37" s="51"/>
      <c r="Q37" s="57"/>
      <c r="R37" s="10"/>
      <c r="S37" s="10"/>
      <c r="T37" s="10"/>
      <c r="X37" s="10"/>
      <c r="Y37" s="10"/>
      <c r="Z37" s="10"/>
      <c r="AA37" s="10"/>
      <c r="AB37" s="10"/>
    </row>
    <row r="38" spans="1:28" ht="18" customHeight="1" thickBot="1" x14ac:dyDescent="0.2">
      <c r="A38" s="72">
        <v>30</v>
      </c>
      <c r="B38" s="52" t="s">
        <v>55</v>
      </c>
      <c r="C38" s="52"/>
      <c r="D38" s="52"/>
      <c r="E38" s="52"/>
      <c r="F38" s="52"/>
      <c r="G38" s="52"/>
      <c r="H38" s="52"/>
      <c r="I38" s="52"/>
      <c r="J38" s="52"/>
      <c r="K38" s="82"/>
      <c r="L38" s="83"/>
      <c r="M38" s="85" t="s">
        <v>4</v>
      </c>
      <c r="N38" s="53"/>
      <c r="O38" s="53"/>
      <c r="P38" s="53"/>
      <c r="Q38" s="54"/>
      <c r="R38" s="10"/>
      <c r="S38" s="10"/>
      <c r="T38" s="10"/>
      <c r="X38" s="10"/>
      <c r="Y38" s="10"/>
      <c r="Z38" s="10"/>
      <c r="AA38" s="10"/>
      <c r="AB38" s="10"/>
    </row>
    <row r="39" spans="1:28" ht="18" customHeight="1" thickTop="1" x14ac:dyDescent="0.15">
      <c r="A39" s="70">
        <v>31</v>
      </c>
      <c r="B39" s="44" t="s">
        <v>56</v>
      </c>
      <c r="C39" s="44"/>
      <c r="D39" s="44"/>
      <c r="E39" s="44"/>
      <c r="F39" s="44"/>
      <c r="G39" s="44"/>
      <c r="H39" s="44"/>
      <c r="I39" s="44"/>
      <c r="J39" s="44"/>
      <c r="K39" s="64"/>
      <c r="L39" s="65"/>
      <c r="M39" s="45" t="s">
        <v>4</v>
      </c>
      <c r="N39" s="46" t="s">
        <v>72</v>
      </c>
      <c r="O39" s="46"/>
      <c r="P39" s="46"/>
      <c r="Q39" s="67"/>
      <c r="R39" s="8"/>
      <c r="S39" s="8"/>
      <c r="T39" s="8"/>
      <c r="X39" s="2"/>
      <c r="Y39" s="2"/>
      <c r="Z39" s="2"/>
      <c r="AA39" s="2"/>
    </row>
    <row r="40" spans="1:28" ht="18" customHeight="1" thickBot="1" x14ac:dyDescent="0.2">
      <c r="A40" s="71">
        <v>32</v>
      </c>
      <c r="B40" s="47" t="s">
        <v>57</v>
      </c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50" t="s">
        <v>4</v>
      </c>
      <c r="N40" s="51" t="s">
        <v>58</v>
      </c>
      <c r="O40" s="51"/>
      <c r="P40" s="51"/>
      <c r="Q40" s="57"/>
      <c r="R40" s="10"/>
      <c r="S40" s="10"/>
      <c r="T40" s="10"/>
      <c r="X40" s="10"/>
      <c r="Y40" s="10"/>
      <c r="Z40" s="10"/>
      <c r="AA40" s="10"/>
      <c r="AB40" s="10"/>
    </row>
    <row r="41" spans="1:28" ht="18" customHeight="1" thickBot="1" x14ac:dyDescent="0.2">
      <c r="A41" s="72">
        <v>33</v>
      </c>
      <c r="B41" s="52" t="s">
        <v>59</v>
      </c>
      <c r="C41" s="52"/>
      <c r="D41" s="52"/>
      <c r="E41" s="52"/>
      <c r="F41" s="52"/>
      <c r="G41" s="52"/>
      <c r="H41" s="52"/>
      <c r="I41" s="52"/>
      <c r="J41" s="52"/>
      <c r="K41" s="103"/>
      <c r="L41" s="104"/>
      <c r="M41" s="106" t="s">
        <v>4</v>
      </c>
      <c r="N41" s="53" t="s">
        <v>65</v>
      </c>
      <c r="O41" s="53"/>
      <c r="P41" s="53"/>
      <c r="Q41" s="54"/>
      <c r="R41" s="10"/>
      <c r="S41" s="10"/>
      <c r="T41" s="10"/>
      <c r="X41" s="10"/>
      <c r="Y41" s="10"/>
      <c r="Z41" s="10"/>
      <c r="AA41" s="10"/>
      <c r="AB41" s="10"/>
    </row>
    <row r="42" spans="1:28" ht="8.1" customHeight="1" thickBot="1" x14ac:dyDescent="0.2">
      <c r="A42" s="2"/>
      <c r="B42" s="3"/>
      <c r="C42" s="8"/>
      <c r="D42" s="8"/>
      <c r="E42" s="14"/>
      <c r="F42" s="14"/>
      <c r="G42" s="8"/>
      <c r="H42" s="29"/>
      <c r="I42" s="29"/>
      <c r="J42" s="29"/>
      <c r="K42" s="29"/>
      <c r="L42" s="29"/>
      <c r="M42" s="29"/>
      <c r="N42" s="29"/>
      <c r="O42" s="30"/>
      <c r="P42" s="30"/>
      <c r="Q42" s="29"/>
      <c r="R42" s="8"/>
      <c r="S42" s="8"/>
      <c r="T42" s="8"/>
      <c r="U42" s="8"/>
      <c r="V42" s="8"/>
      <c r="W42" s="8"/>
      <c r="X42" s="2"/>
      <c r="Y42" s="2"/>
      <c r="Z42" s="2"/>
      <c r="AA42" s="2"/>
    </row>
    <row r="43" spans="1:28" ht="18" customHeight="1" thickBot="1" x14ac:dyDescent="0.2">
      <c r="A43" s="108" t="s">
        <v>27</v>
      </c>
      <c r="B43" s="109"/>
      <c r="C43" s="109"/>
      <c r="D43" s="109"/>
      <c r="E43" s="109"/>
      <c r="F43" s="109"/>
      <c r="G43" s="109"/>
      <c r="H43" s="109"/>
      <c r="I43" s="109"/>
      <c r="J43" s="109"/>
      <c r="K43" s="76" t="s">
        <v>9</v>
      </c>
      <c r="L43" s="76"/>
      <c r="M43" s="76"/>
      <c r="N43" s="76" t="s">
        <v>16</v>
      </c>
      <c r="O43" s="76"/>
      <c r="P43" s="76"/>
      <c r="Q43" s="77"/>
      <c r="R43" s="10"/>
      <c r="S43" s="10"/>
      <c r="T43" s="10"/>
      <c r="X43" s="10"/>
      <c r="Y43" s="10"/>
      <c r="Z43" s="10"/>
      <c r="AA43" s="10"/>
      <c r="AB43" s="10"/>
    </row>
    <row r="44" spans="1:28" ht="18" customHeight="1" x14ac:dyDescent="0.15">
      <c r="A44" s="73">
        <v>34</v>
      </c>
      <c r="B44" s="39" t="s">
        <v>66</v>
      </c>
      <c r="C44" s="39"/>
      <c r="D44" s="39"/>
      <c r="E44" s="39"/>
      <c r="F44" s="39"/>
      <c r="G44" s="39"/>
      <c r="H44" s="39"/>
      <c r="I44" s="39"/>
      <c r="J44" s="39"/>
      <c r="K44" s="86"/>
      <c r="L44" s="87"/>
      <c r="M44" s="88" t="s">
        <v>4</v>
      </c>
      <c r="N44" s="43" t="s">
        <v>67</v>
      </c>
      <c r="O44" s="43"/>
      <c r="P44" s="43"/>
      <c r="Q44" s="63"/>
      <c r="R44" s="10"/>
      <c r="S44" s="10"/>
      <c r="T44" s="10"/>
      <c r="X44" s="10"/>
      <c r="Y44" s="10"/>
      <c r="Z44" s="10"/>
      <c r="AA44" s="10"/>
      <c r="AB44" s="10"/>
    </row>
    <row r="45" spans="1:28" ht="18" customHeight="1" thickBot="1" x14ac:dyDescent="0.2">
      <c r="A45" s="71">
        <v>35</v>
      </c>
      <c r="B45" s="47" t="s">
        <v>60</v>
      </c>
      <c r="C45" s="47"/>
      <c r="D45" s="47"/>
      <c r="E45" s="47"/>
      <c r="F45" s="47"/>
      <c r="G45" s="47"/>
      <c r="H45" s="47"/>
      <c r="I45" s="47"/>
      <c r="J45" s="47"/>
      <c r="K45" s="110"/>
      <c r="L45" s="111"/>
      <c r="M45" s="112" t="s">
        <v>4</v>
      </c>
      <c r="N45" s="51" t="s">
        <v>67</v>
      </c>
      <c r="O45" s="51"/>
      <c r="P45" s="51"/>
      <c r="Q45" s="57"/>
      <c r="R45" s="10"/>
      <c r="S45" s="10"/>
      <c r="T45" s="10"/>
      <c r="X45" s="10"/>
      <c r="Y45" s="10"/>
      <c r="Z45" s="10"/>
      <c r="AA45" s="10"/>
      <c r="AB45" s="10"/>
    </row>
    <row r="46" spans="1:28" ht="18" customHeight="1" x14ac:dyDescent="0.15">
      <c r="A46" s="17" t="s">
        <v>5</v>
      </c>
      <c r="B46" s="17"/>
      <c r="D46" s="7"/>
    </row>
    <row r="47" spans="1:28" ht="30" customHeight="1" thickBot="1" x14ac:dyDescent="0.2">
      <c r="A47" s="18" t="s">
        <v>42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28" ht="18" customHeight="1" thickBot="1" x14ac:dyDescent="0.2">
      <c r="A48" s="108" t="s">
        <v>15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76" t="s">
        <v>9</v>
      </c>
      <c r="L48" s="76"/>
      <c r="M48" s="76"/>
      <c r="N48" s="76" t="s">
        <v>16</v>
      </c>
      <c r="O48" s="76"/>
      <c r="P48" s="76"/>
      <c r="Q48" s="77"/>
      <c r="R48" s="4"/>
      <c r="S48" s="4"/>
      <c r="T48" s="4"/>
      <c r="X48" s="4"/>
      <c r="Y48" s="4"/>
      <c r="Z48" s="10"/>
      <c r="AA48" s="10"/>
      <c r="AB48" s="10"/>
    </row>
    <row r="49" spans="1:28" ht="18" customHeight="1" x14ac:dyDescent="0.15">
      <c r="A49" s="73">
        <v>1</v>
      </c>
      <c r="B49" s="39" t="s">
        <v>14</v>
      </c>
      <c r="C49" s="39"/>
      <c r="D49" s="39"/>
      <c r="E49" s="39"/>
      <c r="F49" s="39"/>
      <c r="G49" s="39"/>
      <c r="H49" s="39"/>
      <c r="I49" s="39"/>
      <c r="J49" s="39"/>
      <c r="K49" s="40"/>
      <c r="L49" s="41"/>
      <c r="M49" s="62" t="s">
        <v>4</v>
      </c>
      <c r="N49" s="43"/>
      <c r="O49" s="43"/>
      <c r="P49" s="43"/>
      <c r="Q49" s="63"/>
      <c r="R49" s="10"/>
      <c r="S49" s="10"/>
      <c r="T49" s="10"/>
      <c r="X49" s="10"/>
      <c r="Y49" s="10"/>
      <c r="Z49" s="10"/>
      <c r="AA49" s="10"/>
      <c r="AB49" s="10"/>
    </row>
    <row r="50" spans="1:28" ht="18" customHeight="1" x14ac:dyDescent="0.15">
      <c r="A50" s="68">
        <v>2</v>
      </c>
      <c r="B50" s="34" t="s">
        <v>13</v>
      </c>
      <c r="C50" s="34"/>
      <c r="D50" s="34"/>
      <c r="E50" s="34"/>
      <c r="F50" s="34"/>
      <c r="G50" s="34"/>
      <c r="H50" s="34"/>
      <c r="I50" s="34"/>
      <c r="J50" s="34"/>
      <c r="K50" s="15"/>
      <c r="L50" s="16"/>
      <c r="M50" s="12" t="s">
        <v>4</v>
      </c>
      <c r="N50" s="28"/>
      <c r="O50" s="28"/>
      <c r="P50" s="28"/>
      <c r="Q50" s="55"/>
      <c r="R50" s="10"/>
      <c r="S50" s="10"/>
      <c r="T50" s="10"/>
    </row>
    <row r="51" spans="1:28" ht="18" customHeight="1" x14ac:dyDescent="0.15">
      <c r="A51" s="69">
        <v>3</v>
      </c>
      <c r="B51" s="36" t="s">
        <v>18</v>
      </c>
      <c r="C51" s="36"/>
      <c r="D51" s="36"/>
      <c r="E51" s="36"/>
      <c r="F51" s="36"/>
      <c r="G51" s="36"/>
      <c r="H51" s="36"/>
      <c r="I51" s="36"/>
      <c r="J51" s="36"/>
      <c r="K51" s="58"/>
      <c r="L51" s="59"/>
      <c r="M51" s="60" t="s">
        <v>4</v>
      </c>
      <c r="N51" s="38"/>
      <c r="O51" s="38"/>
      <c r="P51" s="38"/>
      <c r="Q51" s="61"/>
      <c r="R51" s="10"/>
      <c r="S51" s="10"/>
      <c r="T51" s="10"/>
    </row>
    <row r="52" spans="1:28" ht="18" customHeight="1" thickBot="1" x14ac:dyDescent="0.2">
      <c r="A52" s="69">
        <v>4</v>
      </c>
      <c r="B52" s="36" t="s">
        <v>29</v>
      </c>
      <c r="C52" s="36"/>
      <c r="D52" s="36"/>
      <c r="E52" s="36"/>
      <c r="F52" s="36"/>
      <c r="G52" s="36"/>
      <c r="H52" s="36"/>
      <c r="I52" s="36"/>
      <c r="J52" s="36"/>
      <c r="K52" s="58"/>
      <c r="L52" s="59"/>
      <c r="M52" s="60" t="s">
        <v>4</v>
      </c>
      <c r="N52" s="38"/>
      <c r="O52" s="38"/>
      <c r="P52" s="38"/>
      <c r="Q52" s="61"/>
      <c r="R52" s="10"/>
      <c r="S52" s="10"/>
      <c r="T52" s="10"/>
    </row>
    <row r="53" spans="1:28" ht="18" customHeight="1" thickTop="1" x14ac:dyDescent="0.15">
      <c r="A53" s="70">
        <v>5</v>
      </c>
      <c r="B53" s="44" t="s">
        <v>19</v>
      </c>
      <c r="C53" s="44"/>
      <c r="D53" s="44"/>
      <c r="E53" s="44"/>
      <c r="F53" s="44"/>
      <c r="G53" s="44"/>
      <c r="H53" s="44"/>
      <c r="I53" s="44"/>
      <c r="J53" s="44"/>
      <c r="K53" s="64"/>
      <c r="L53" s="65"/>
      <c r="M53" s="66" t="s">
        <v>4</v>
      </c>
      <c r="N53" s="46" t="s">
        <v>69</v>
      </c>
      <c r="O53" s="46"/>
      <c r="P53" s="46"/>
      <c r="Q53" s="67"/>
      <c r="R53" s="10"/>
      <c r="S53" s="10"/>
      <c r="T53" s="10"/>
    </row>
    <row r="54" spans="1:28" ht="18" customHeight="1" thickBot="1" x14ac:dyDescent="0.2">
      <c r="A54" s="71">
        <v>6</v>
      </c>
      <c r="B54" s="47" t="s">
        <v>21</v>
      </c>
      <c r="C54" s="47"/>
      <c r="D54" s="47"/>
      <c r="E54" s="47"/>
      <c r="F54" s="47"/>
      <c r="G54" s="47"/>
      <c r="H54" s="47"/>
      <c r="I54" s="47"/>
      <c r="J54" s="47"/>
      <c r="K54" s="48"/>
      <c r="L54" s="49"/>
      <c r="M54" s="56" t="s">
        <v>4</v>
      </c>
      <c r="N54" s="51" t="s">
        <v>37</v>
      </c>
      <c r="O54" s="51"/>
      <c r="P54" s="51"/>
      <c r="Q54" s="57"/>
      <c r="R54" s="10"/>
      <c r="S54" s="10"/>
      <c r="T54" s="10"/>
      <c r="X54" s="10"/>
    </row>
    <row r="55" spans="1:28" ht="18" customHeight="1" thickBot="1" x14ac:dyDescent="0.2">
      <c r="A55" s="72">
        <v>7</v>
      </c>
      <c r="B55" s="52" t="s">
        <v>20</v>
      </c>
      <c r="C55" s="52"/>
      <c r="D55" s="52"/>
      <c r="E55" s="52"/>
      <c r="F55" s="52"/>
      <c r="G55" s="52"/>
      <c r="H55" s="52"/>
      <c r="I55" s="52"/>
      <c r="J55" s="52"/>
      <c r="K55" s="78"/>
      <c r="L55" s="79"/>
      <c r="M55" s="80" t="s">
        <v>4</v>
      </c>
      <c r="N55" s="53" t="s">
        <v>64</v>
      </c>
      <c r="O55" s="53"/>
      <c r="P55" s="53"/>
      <c r="Q55" s="54"/>
      <c r="R55" s="10"/>
      <c r="S55" s="10"/>
      <c r="T55" s="10"/>
      <c r="X55" s="10"/>
      <c r="Y55" s="10"/>
      <c r="Z55" s="10"/>
      <c r="AA55" s="10"/>
      <c r="AB55" s="10"/>
    </row>
    <row r="56" spans="1:28" ht="18" customHeight="1" x14ac:dyDescent="0.15">
      <c r="A56" s="73">
        <v>8</v>
      </c>
      <c r="B56" s="39" t="s">
        <v>30</v>
      </c>
      <c r="C56" s="39"/>
      <c r="D56" s="39"/>
      <c r="E56" s="39"/>
      <c r="F56" s="39"/>
      <c r="G56" s="39"/>
      <c r="H56" s="39"/>
      <c r="I56" s="39"/>
      <c r="J56" s="39"/>
      <c r="K56" s="40"/>
      <c r="L56" s="41"/>
      <c r="M56" s="62" t="s">
        <v>4</v>
      </c>
      <c r="N56" s="43" t="s">
        <v>71</v>
      </c>
      <c r="O56" s="43"/>
      <c r="P56" s="43"/>
      <c r="Q56" s="63"/>
      <c r="R56" s="10"/>
      <c r="S56" s="10"/>
      <c r="T56" s="10"/>
      <c r="X56" s="10"/>
      <c r="Y56" s="10"/>
      <c r="Z56" s="10"/>
      <c r="AA56" s="10"/>
      <c r="AB56" s="10"/>
    </row>
    <row r="57" spans="1:28" ht="18" customHeight="1" thickBot="1" x14ac:dyDescent="0.2">
      <c r="A57" s="69">
        <v>9</v>
      </c>
      <c r="B57" s="36" t="s">
        <v>31</v>
      </c>
      <c r="C57" s="36"/>
      <c r="D57" s="36"/>
      <c r="E57" s="36"/>
      <c r="F57" s="36"/>
      <c r="G57" s="36"/>
      <c r="H57" s="36"/>
      <c r="I57" s="36"/>
      <c r="J57" s="36"/>
      <c r="K57" s="58"/>
      <c r="L57" s="59"/>
      <c r="M57" s="60" t="s">
        <v>4</v>
      </c>
      <c r="N57" s="38" t="s">
        <v>36</v>
      </c>
      <c r="O57" s="38"/>
      <c r="P57" s="38"/>
      <c r="Q57" s="61"/>
      <c r="R57" s="10"/>
      <c r="S57" s="10"/>
      <c r="T57" s="10"/>
      <c r="X57" s="10"/>
      <c r="Y57" s="10"/>
      <c r="Z57" s="10"/>
      <c r="AA57" s="10"/>
      <c r="AB57" s="10"/>
    </row>
    <row r="58" spans="1:28" ht="18" customHeight="1" thickBot="1" x14ac:dyDescent="0.2">
      <c r="A58" s="72">
        <v>10</v>
      </c>
      <c r="B58" s="52" t="s">
        <v>39</v>
      </c>
      <c r="C58" s="52"/>
      <c r="D58" s="52"/>
      <c r="E58" s="52"/>
      <c r="F58" s="52"/>
      <c r="G58" s="52"/>
      <c r="H58" s="52"/>
      <c r="I58" s="52"/>
      <c r="J58" s="52"/>
      <c r="K58" s="100"/>
      <c r="L58" s="101"/>
      <c r="M58" s="102" t="s">
        <v>4</v>
      </c>
      <c r="N58" s="53" t="s">
        <v>63</v>
      </c>
      <c r="O58" s="53"/>
      <c r="P58" s="53"/>
      <c r="Q58" s="54"/>
      <c r="R58" s="10"/>
      <c r="S58" s="10"/>
      <c r="T58" s="10"/>
      <c r="X58" s="10"/>
      <c r="Y58" s="10"/>
      <c r="Z58" s="10"/>
      <c r="AA58" s="10"/>
      <c r="AB58" s="10"/>
    </row>
    <row r="59" spans="1:28" ht="18" customHeight="1" x14ac:dyDescent="0.15">
      <c r="A59" s="73">
        <v>11</v>
      </c>
      <c r="B59" s="39" t="s">
        <v>32</v>
      </c>
      <c r="C59" s="39"/>
      <c r="D59" s="39"/>
      <c r="E59" s="39"/>
      <c r="F59" s="39"/>
      <c r="G59" s="39"/>
      <c r="H59" s="39"/>
      <c r="I59" s="39"/>
      <c r="J59" s="39"/>
      <c r="K59" s="40"/>
      <c r="L59" s="41"/>
      <c r="M59" s="62" t="s">
        <v>4</v>
      </c>
      <c r="N59" s="43" t="s">
        <v>70</v>
      </c>
      <c r="O59" s="43"/>
      <c r="P59" s="43"/>
      <c r="Q59" s="63"/>
      <c r="R59" s="10"/>
      <c r="S59" s="10"/>
      <c r="T59" s="10"/>
      <c r="X59" s="10"/>
      <c r="Y59" s="10"/>
      <c r="Z59" s="10"/>
      <c r="AA59" s="10"/>
      <c r="AB59" s="10"/>
    </row>
    <row r="60" spans="1:28" ht="18" customHeight="1" thickBot="1" x14ac:dyDescent="0.2">
      <c r="A60" s="69">
        <v>12</v>
      </c>
      <c r="B60" s="36" t="s">
        <v>33</v>
      </c>
      <c r="C60" s="36"/>
      <c r="D60" s="36"/>
      <c r="E60" s="36"/>
      <c r="F60" s="36"/>
      <c r="G60" s="36"/>
      <c r="H60" s="36"/>
      <c r="I60" s="36"/>
      <c r="J60" s="36"/>
      <c r="K60" s="58"/>
      <c r="L60" s="59"/>
      <c r="M60" s="60" t="s">
        <v>4</v>
      </c>
      <c r="N60" s="38" t="s">
        <v>35</v>
      </c>
      <c r="O60" s="38"/>
      <c r="P60" s="38"/>
      <c r="Q60" s="61"/>
      <c r="R60" s="10"/>
      <c r="S60" s="10"/>
      <c r="T60" s="10"/>
      <c r="X60" s="10"/>
      <c r="Y60" s="10"/>
      <c r="Z60" s="10"/>
      <c r="AA60" s="10"/>
      <c r="AB60" s="10"/>
    </row>
    <row r="61" spans="1:28" ht="18" customHeight="1" thickBot="1" x14ac:dyDescent="0.2">
      <c r="A61" s="72">
        <v>13</v>
      </c>
      <c r="B61" s="52" t="s">
        <v>34</v>
      </c>
      <c r="C61" s="52"/>
      <c r="D61" s="52"/>
      <c r="E61" s="52"/>
      <c r="F61" s="52"/>
      <c r="G61" s="52"/>
      <c r="H61" s="52"/>
      <c r="I61" s="52"/>
      <c r="J61" s="52"/>
      <c r="K61" s="82"/>
      <c r="L61" s="83"/>
      <c r="M61" s="84" t="s">
        <v>4</v>
      </c>
      <c r="N61" s="53" t="s">
        <v>62</v>
      </c>
      <c r="O61" s="53"/>
      <c r="P61" s="53"/>
      <c r="Q61" s="54"/>
      <c r="R61" s="10"/>
      <c r="S61" s="10"/>
      <c r="T61" s="10"/>
      <c r="X61" s="10"/>
      <c r="Y61" s="10"/>
      <c r="Z61" s="10"/>
      <c r="AA61" s="10"/>
      <c r="AB61" s="10"/>
    </row>
    <row r="62" spans="1:28" ht="18" customHeight="1" thickBot="1" x14ac:dyDescent="0.2">
      <c r="A62" s="72">
        <v>14</v>
      </c>
      <c r="B62" s="52" t="s">
        <v>68</v>
      </c>
      <c r="C62" s="52"/>
      <c r="D62" s="52"/>
      <c r="E62" s="52"/>
      <c r="F62" s="52"/>
      <c r="G62" s="52"/>
      <c r="H62" s="52"/>
      <c r="I62" s="52"/>
      <c r="J62" s="52"/>
      <c r="K62" s="103"/>
      <c r="L62" s="104"/>
      <c r="M62" s="105" t="s">
        <v>4</v>
      </c>
      <c r="N62" s="53" t="s">
        <v>61</v>
      </c>
      <c r="O62" s="53"/>
      <c r="P62" s="53"/>
      <c r="Q62" s="54"/>
      <c r="R62" s="10"/>
      <c r="S62" s="10"/>
      <c r="T62" s="10"/>
      <c r="X62" s="10"/>
      <c r="Y62" s="10"/>
      <c r="Z62" s="10"/>
      <c r="AA62" s="10"/>
      <c r="AB62" s="10"/>
    </row>
    <row r="63" spans="1:28" s="5" customFormat="1" ht="8.1" customHeight="1" thickBot="1" x14ac:dyDescent="0.2">
      <c r="A63" s="6"/>
      <c r="B63" s="9"/>
      <c r="C63" s="9"/>
      <c r="D63" s="9"/>
      <c r="E63" s="9"/>
      <c r="F63" s="9"/>
      <c r="G63" s="9"/>
      <c r="H63" s="9"/>
      <c r="I63" s="9"/>
      <c r="J63" s="9"/>
      <c r="K63" s="31"/>
      <c r="L63" s="31"/>
      <c r="M63" s="32"/>
      <c r="N63" s="33"/>
      <c r="O63" s="33"/>
      <c r="P63" s="33"/>
      <c r="Q63" s="33"/>
      <c r="R63" s="9"/>
      <c r="S63" s="9"/>
      <c r="T63" s="9"/>
      <c r="X63" s="9"/>
      <c r="Y63" s="9"/>
      <c r="Z63" s="9"/>
      <c r="AA63" s="9"/>
      <c r="AB63" s="9"/>
    </row>
    <row r="64" spans="1:28" ht="18" customHeight="1" thickBot="1" x14ac:dyDescent="0.2">
      <c r="A64" s="108" t="s">
        <v>17</v>
      </c>
      <c r="B64" s="109"/>
      <c r="C64" s="109"/>
      <c r="D64" s="109"/>
      <c r="E64" s="109"/>
      <c r="F64" s="109"/>
      <c r="G64" s="109"/>
      <c r="H64" s="109"/>
      <c r="I64" s="109"/>
      <c r="J64" s="109"/>
      <c r="K64" s="76" t="s">
        <v>9</v>
      </c>
      <c r="L64" s="76"/>
      <c r="M64" s="76"/>
      <c r="N64" s="76" t="s">
        <v>16</v>
      </c>
      <c r="O64" s="76"/>
      <c r="P64" s="76"/>
      <c r="Q64" s="77"/>
      <c r="R64" s="10"/>
      <c r="S64" s="10"/>
      <c r="T64" s="10"/>
      <c r="X64" s="10"/>
      <c r="Y64" s="10"/>
      <c r="Z64" s="10"/>
      <c r="AA64" s="10"/>
      <c r="AB64" s="10"/>
    </row>
    <row r="65" spans="1:28" ht="18" customHeight="1" x14ac:dyDescent="0.15">
      <c r="A65" s="73">
        <v>15</v>
      </c>
      <c r="B65" s="39" t="s">
        <v>22</v>
      </c>
      <c r="C65" s="39"/>
      <c r="D65" s="39"/>
      <c r="E65" s="39"/>
      <c r="F65" s="39"/>
      <c r="G65" s="39"/>
      <c r="H65" s="39"/>
      <c r="I65" s="39"/>
      <c r="J65" s="39"/>
      <c r="K65" s="40"/>
      <c r="L65" s="41"/>
      <c r="M65" s="42" t="s">
        <v>4</v>
      </c>
      <c r="N65" s="43"/>
      <c r="O65" s="43"/>
      <c r="P65" s="43"/>
      <c r="Q65" s="63"/>
      <c r="R65" s="10"/>
      <c r="S65" s="10"/>
      <c r="T65" s="10"/>
      <c r="X65" s="10"/>
      <c r="Y65" s="10"/>
      <c r="Z65" s="10"/>
      <c r="AA65" s="10"/>
      <c r="AB65" s="10"/>
    </row>
    <row r="66" spans="1:28" ht="18" customHeight="1" x14ac:dyDescent="0.15">
      <c r="A66" s="68">
        <v>16</v>
      </c>
      <c r="B66" s="34" t="s">
        <v>23</v>
      </c>
      <c r="C66" s="34"/>
      <c r="D66" s="34"/>
      <c r="E66" s="34"/>
      <c r="F66" s="34"/>
      <c r="G66" s="34"/>
      <c r="H66" s="34"/>
      <c r="I66" s="34"/>
      <c r="J66" s="34"/>
      <c r="K66" s="15"/>
      <c r="L66" s="16"/>
      <c r="M66" s="35" t="s">
        <v>4</v>
      </c>
      <c r="N66" s="28"/>
      <c r="O66" s="28"/>
      <c r="P66" s="28"/>
      <c r="Q66" s="55"/>
      <c r="R66" s="10"/>
      <c r="S66" s="10"/>
      <c r="T66" s="10"/>
      <c r="X66" s="10"/>
      <c r="Y66" s="10"/>
      <c r="Z66" s="10"/>
      <c r="AA66" s="10"/>
      <c r="AB66" s="10"/>
    </row>
    <row r="67" spans="1:28" ht="18" customHeight="1" x14ac:dyDescent="0.15">
      <c r="A67" s="68">
        <v>17</v>
      </c>
      <c r="B67" s="34" t="s">
        <v>24</v>
      </c>
      <c r="C67" s="34"/>
      <c r="D67" s="34"/>
      <c r="E67" s="34"/>
      <c r="F67" s="34"/>
      <c r="G67" s="34"/>
      <c r="H67" s="34"/>
      <c r="I67" s="34"/>
      <c r="J67" s="34"/>
      <c r="K67" s="15"/>
      <c r="L67" s="16"/>
      <c r="M67" s="35" t="s">
        <v>4</v>
      </c>
      <c r="N67" s="28"/>
      <c r="O67" s="28"/>
      <c r="P67" s="28"/>
      <c r="Q67" s="55"/>
      <c r="R67" s="9"/>
      <c r="S67" s="9"/>
      <c r="T67" s="9"/>
      <c r="X67" s="10"/>
      <c r="Y67" s="10"/>
      <c r="Z67" s="10"/>
      <c r="AA67" s="10"/>
      <c r="AB67" s="10"/>
    </row>
    <row r="68" spans="1:28" ht="18" customHeight="1" x14ac:dyDescent="0.15">
      <c r="A68" s="74">
        <v>18</v>
      </c>
      <c r="B68" s="34" t="s">
        <v>25</v>
      </c>
      <c r="C68" s="34"/>
      <c r="D68" s="34"/>
      <c r="E68" s="34"/>
      <c r="F68" s="34"/>
      <c r="G68" s="34"/>
      <c r="H68" s="34"/>
      <c r="I68" s="34"/>
      <c r="J68" s="34"/>
      <c r="K68" s="15"/>
      <c r="L68" s="16"/>
      <c r="M68" s="35" t="s">
        <v>4</v>
      </c>
      <c r="N68" s="28"/>
      <c r="O68" s="28"/>
      <c r="P68" s="28"/>
      <c r="Q68" s="55"/>
      <c r="R68" s="9"/>
      <c r="S68" s="9"/>
      <c r="T68" s="9"/>
      <c r="X68" s="10"/>
      <c r="Y68" s="10"/>
      <c r="Z68" s="10"/>
      <c r="AA68" s="10"/>
      <c r="AB68" s="10"/>
    </row>
    <row r="69" spans="1:28" ht="18" customHeight="1" thickBot="1" x14ac:dyDescent="0.2">
      <c r="A69" s="75">
        <v>19</v>
      </c>
      <c r="B69" s="36" t="s">
        <v>26</v>
      </c>
      <c r="C69" s="36"/>
      <c r="D69" s="36"/>
      <c r="E69" s="36"/>
      <c r="F69" s="36"/>
      <c r="G69" s="36"/>
      <c r="H69" s="36"/>
      <c r="I69" s="36"/>
      <c r="J69" s="36"/>
      <c r="K69" s="58"/>
      <c r="L69" s="59"/>
      <c r="M69" s="37" t="s">
        <v>4</v>
      </c>
      <c r="N69" s="38"/>
      <c r="O69" s="38"/>
      <c r="P69" s="38"/>
      <c r="Q69" s="61"/>
      <c r="R69" s="9"/>
      <c r="S69" s="9"/>
      <c r="T69" s="9"/>
      <c r="X69" s="10"/>
      <c r="Y69" s="10"/>
      <c r="Z69" s="10"/>
      <c r="AA69" s="10"/>
      <c r="AB69" s="10"/>
    </row>
    <row r="70" spans="1:28" ht="18" customHeight="1" thickTop="1" x14ac:dyDescent="0.15">
      <c r="A70" s="70">
        <v>20</v>
      </c>
      <c r="B70" s="44" t="s">
        <v>48</v>
      </c>
      <c r="C70" s="44"/>
      <c r="D70" s="44"/>
      <c r="E70" s="44"/>
      <c r="F70" s="44"/>
      <c r="G70" s="44"/>
      <c r="H70" s="44"/>
      <c r="I70" s="44"/>
      <c r="J70" s="44"/>
      <c r="K70" s="64"/>
      <c r="L70" s="65"/>
      <c r="M70" s="45" t="s">
        <v>4</v>
      </c>
      <c r="N70" s="46" t="s">
        <v>72</v>
      </c>
      <c r="O70" s="46"/>
      <c r="P70" s="46"/>
      <c r="Q70" s="67"/>
      <c r="R70" s="8"/>
      <c r="S70" s="8"/>
      <c r="T70" s="8"/>
      <c r="X70" s="2"/>
      <c r="Y70" s="2"/>
      <c r="Z70" s="2"/>
      <c r="AA70" s="2"/>
    </row>
    <row r="71" spans="1:28" ht="18" customHeight="1" thickBot="1" x14ac:dyDescent="0.2">
      <c r="A71" s="71">
        <v>21</v>
      </c>
      <c r="B71" s="47" t="s">
        <v>49</v>
      </c>
      <c r="C71" s="47"/>
      <c r="D71" s="47"/>
      <c r="E71" s="47"/>
      <c r="F71" s="47"/>
      <c r="G71" s="47"/>
      <c r="H71" s="47"/>
      <c r="I71" s="47"/>
      <c r="J71" s="47"/>
      <c r="K71" s="48"/>
      <c r="L71" s="49"/>
      <c r="M71" s="50" t="s">
        <v>4</v>
      </c>
      <c r="N71" s="51" t="s">
        <v>52</v>
      </c>
      <c r="O71" s="51"/>
      <c r="P71" s="51"/>
      <c r="Q71" s="57"/>
      <c r="R71" s="10"/>
      <c r="S71" s="10"/>
      <c r="T71" s="10"/>
      <c r="X71" s="10"/>
      <c r="Y71" s="10"/>
      <c r="Z71" s="10"/>
      <c r="AA71" s="10"/>
      <c r="AB71" s="10"/>
    </row>
    <row r="72" spans="1:28" ht="18" customHeight="1" thickBot="1" x14ac:dyDescent="0.2">
      <c r="A72" s="72">
        <v>22</v>
      </c>
      <c r="B72" s="52" t="s">
        <v>50</v>
      </c>
      <c r="C72" s="52"/>
      <c r="D72" s="52"/>
      <c r="E72" s="52"/>
      <c r="F72" s="52"/>
      <c r="G72" s="52"/>
      <c r="H72" s="52"/>
      <c r="I72" s="52"/>
      <c r="J72" s="52"/>
      <c r="K72" s="78"/>
      <c r="L72" s="79"/>
      <c r="M72" s="81" t="s">
        <v>4</v>
      </c>
      <c r="N72" s="53" t="s">
        <v>65</v>
      </c>
      <c r="O72" s="53"/>
      <c r="P72" s="53"/>
      <c r="Q72" s="54"/>
      <c r="R72" s="10"/>
      <c r="S72" s="10"/>
      <c r="T72" s="10"/>
      <c r="X72" s="10"/>
      <c r="Y72" s="10"/>
      <c r="Z72" s="10"/>
      <c r="AA72" s="10"/>
      <c r="AB72" s="10"/>
    </row>
    <row r="73" spans="1:28" ht="18" customHeight="1" x14ac:dyDescent="0.15">
      <c r="A73" s="73">
        <v>23</v>
      </c>
      <c r="B73" s="39" t="s">
        <v>43</v>
      </c>
      <c r="C73" s="39"/>
      <c r="D73" s="39"/>
      <c r="E73" s="39"/>
      <c r="F73" s="39"/>
      <c r="G73" s="39"/>
      <c r="H73" s="39"/>
      <c r="I73" s="39"/>
      <c r="J73" s="39"/>
      <c r="K73" s="40"/>
      <c r="L73" s="41"/>
      <c r="M73" s="42" t="s">
        <v>4</v>
      </c>
      <c r="N73" s="43"/>
      <c r="O73" s="43"/>
      <c r="P73" s="43"/>
      <c r="Q73" s="63"/>
      <c r="R73" s="10"/>
      <c r="S73" s="10"/>
      <c r="T73" s="10"/>
      <c r="X73" s="10"/>
      <c r="Y73" s="10"/>
      <c r="Z73" s="10"/>
      <c r="AA73" s="10"/>
      <c r="AB73" s="10"/>
    </row>
    <row r="74" spans="1:28" ht="18" customHeight="1" x14ac:dyDescent="0.15">
      <c r="A74" s="68">
        <v>24</v>
      </c>
      <c r="B74" s="34" t="s">
        <v>44</v>
      </c>
      <c r="C74" s="34"/>
      <c r="D74" s="34"/>
      <c r="E74" s="34"/>
      <c r="F74" s="34"/>
      <c r="G74" s="34"/>
      <c r="H74" s="34"/>
      <c r="I74" s="34"/>
      <c r="J74" s="34"/>
      <c r="K74" s="15"/>
      <c r="L74" s="16"/>
      <c r="M74" s="35" t="s">
        <v>4</v>
      </c>
      <c r="N74" s="28"/>
      <c r="O74" s="28"/>
      <c r="P74" s="28"/>
      <c r="Q74" s="55"/>
      <c r="R74" s="10"/>
      <c r="S74" s="10"/>
      <c r="T74" s="10"/>
      <c r="X74" s="10"/>
      <c r="Y74" s="10"/>
      <c r="Z74" s="10"/>
      <c r="AA74" s="10"/>
      <c r="AB74" s="10"/>
    </row>
    <row r="75" spans="1:28" ht="18" customHeight="1" x14ac:dyDescent="0.15">
      <c r="A75" s="68">
        <v>25</v>
      </c>
      <c r="B75" s="34" t="s">
        <v>45</v>
      </c>
      <c r="C75" s="34"/>
      <c r="D75" s="34"/>
      <c r="E75" s="34"/>
      <c r="F75" s="34"/>
      <c r="G75" s="34"/>
      <c r="H75" s="34"/>
      <c r="I75" s="34"/>
      <c r="J75" s="34"/>
      <c r="K75" s="15"/>
      <c r="L75" s="16"/>
      <c r="M75" s="35" t="s">
        <v>4</v>
      </c>
      <c r="N75" s="28"/>
      <c r="O75" s="28"/>
      <c r="P75" s="28"/>
      <c r="Q75" s="55"/>
      <c r="R75" s="9"/>
      <c r="S75" s="9"/>
      <c r="T75" s="9"/>
      <c r="X75" s="10"/>
      <c r="Y75" s="10"/>
      <c r="Z75" s="10"/>
      <c r="AA75" s="10"/>
      <c r="AB75" s="10"/>
    </row>
    <row r="76" spans="1:28" ht="18" customHeight="1" x14ac:dyDescent="0.15">
      <c r="A76" s="74">
        <v>26</v>
      </c>
      <c r="B76" s="34" t="s">
        <v>46</v>
      </c>
      <c r="C76" s="34"/>
      <c r="D76" s="34"/>
      <c r="E76" s="34"/>
      <c r="F76" s="34"/>
      <c r="G76" s="34"/>
      <c r="H76" s="34"/>
      <c r="I76" s="34"/>
      <c r="J76" s="34"/>
      <c r="K76" s="15"/>
      <c r="L76" s="16"/>
      <c r="M76" s="35" t="s">
        <v>4</v>
      </c>
      <c r="N76" s="28"/>
      <c r="O76" s="28"/>
      <c r="P76" s="28"/>
      <c r="Q76" s="55"/>
      <c r="R76" s="9"/>
      <c r="S76" s="9"/>
      <c r="T76" s="9"/>
      <c r="X76" s="10"/>
      <c r="Y76" s="10"/>
      <c r="Z76" s="10"/>
      <c r="AA76" s="10"/>
      <c r="AB76" s="10"/>
    </row>
    <row r="77" spans="1:28" ht="18" customHeight="1" thickBot="1" x14ac:dyDescent="0.2">
      <c r="A77" s="75">
        <v>27</v>
      </c>
      <c r="B77" s="36" t="s">
        <v>47</v>
      </c>
      <c r="C77" s="36"/>
      <c r="D77" s="36"/>
      <c r="E77" s="36"/>
      <c r="F77" s="36"/>
      <c r="G77" s="36"/>
      <c r="H77" s="36"/>
      <c r="I77" s="36"/>
      <c r="J77" s="36"/>
      <c r="K77" s="58"/>
      <c r="L77" s="59"/>
      <c r="M77" s="37" t="s">
        <v>4</v>
      </c>
      <c r="N77" s="38"/>
      <c r="O77" s="38"/>
      <c r="P77" s="38"/>
      <c r="Q77" s="61"/>
      <c r="R77" s="9"/>
      <c r="S77" s="9"/>
      <c r="T77" s="9"/>
      <c r="X77" s="10"/>
      <c r="Y77" s="10"/>
      <c r="Z77" s="10"/>
      <c r="AA77" s="10"/>
      <c r="AB77" s="10"/>
    </row>
    <row r="78" spans="1:28" ht="18" customHeight="1" thickTop="1" x14ac:dyDescent="0.15">
      <c r="A78" s="70">
        <v>28</v>
      </c>
      <c r="B78" s="44" t="s">
        <v>51</v>
      </c>
      <c r="C78" s="44"/>
      <c r="D78" s="44"/>
      <c r="E78" s="44"/>
      <c r="F78" s="44"/>
      <c r="G78" s="44"/>
      <c r="H78" s="44"/>
      <c r="I78" s="44"/>
      <c r="J78" s="44"/>
      <c r="K78" s="64"/>
      <c r="L78" s="65"/>
      <c r="M78" s="45" t="s">
        <v>4</v>
      </c>
      <c r="N78" s="46" t="s">
        <v>72</v>
      </c>
      <c r="O78" s="46"/>
      <c r="P78" s="46"/>
      <c r="Q78" s="67"/>
      <c r="R78" s="8"/>
      <c r="S78" s="8"/>
      <c r="T78" s="8"/>
      <c r="X78" s="2"/>
      <c r="Y78" s="2"/>
      <c r="Z78" s="2"/>
      <c r="AA78" s="2"/>
    </row>
    <row r="79" spans="1:28" ht="18" customHeight="1" thickBot="1" x14ac:dyDescent="0.2">
      <c r="A79" s="71">
        <v>29</v>
      </c>
      <c r="B79" s="47" t="s">
        <v>54</v>
      </c>
      <c r="C79" s="47"/>
      <c r="D79" s="47"/>
      <c r="E79" s="47"/>
      <c r="F79" s="47"/>
      <c r="G79" s="47"/>
      <c r="H79" s="47"/>
      <c r="I79" s="47"/>
      <c r="J79" s="47"/>
      <c r="K79" s="48"/>
      <c r="L79" s="49"/>
      <c r="M79" s="50" t="s">
        <v>4</v>
      </c>
      <c r="N79" s="51" t="s">
        <v>53</v>
      </c>
      <c r="O79" s="51"/>
      <c r="P79" s="51"/>
      <c r="Q79" s="57"/>
      <c r="R79" s="10"/>
      <c r="S79" s="10"/>
      <c r="T79" s="10"/>
      <c r="X79" s="10"/>
      <c r="Y79" s="10"/>
      <c r="Z79" s="10"/>
      <c r="AA79" s="10"/>
      <c r="AB79" s="10"/>
    </row>
    <row r="80" spans="1:28" ht="18" customHeight="1" thickBot="1" x14ac:dyDescent="0.2">
      <c r="A80" s="72">
        <v>30</v>
      </c>
      <c r="B80" s="52" t="s">
        <v>55</v>
      </c>
      <c r="C80" s="52"/>
      <c r="D80" s="52"/>
      <c r="E80" s="52"/>
      <c r="F80" s="52"/>
      <c r="G80" s="52"/>
      <c r="H80" s="52"/>
      <c r="I80" s="52"/>
      <c r="J80" s="52"/>
      <c r="K80" s="82"/>
      <c r="L80" s="83"/>
      <c r="M80" s="85" t="s">
        <v>4</v>
      </c>
      <c r="N80" s="53"/>
      <c r="O80" s="53"/>
      <c r="P80" s="53"/>
      <c r="Q80" s="54"/>
      <c r="R80" s="10"/>
      <c r="S80" s="10"/>
      <c r="T80" s="10"/>
      <c r="X80" s="10"/>
      <c r="Y80" s="10"/>
      <c r="Z80" s="10"/>
      <c r="AA80" s="10"/>
      <c r="AB80" s="10"/>
    </row>
    <row r="81" spans="1:28" ht="18" customHeight="1" thickTop="1" x14ac:dyDescent="0.15">
      <c r="A81" s="70">
        <v>31</v>
      </c>
      <c r="B81" s="44" t="s">
        <v>56</v>
      </c>
      <c r="C81" s="44"/>
      <c r="D81" s="44"/>
      <c r="E81" s="44"/>
      <c r="F81" s="44"/>
      <c r="G81" s="44"/>
      <c r="H81" s="44"/>
      <c r="I81" s="44"/>
      <c r="J81" s="44"/>
      <c r="K81" s="64"/>
      <c r="L81" s="65"/>
      <c r="M81" s="45" t="s">
        <v>4</v>
      </c>
      <c r="N81" s="46" t="s">
        <v>72</v>
      </c>
      <c r="O81" s="46"/>
      <c r="P81" s="46"/>
      <c r="Q81" s="67"/>
      <c r="R81" s="8"/>
      <c r="S81" s="8"/>
      <c r="T81" s="8"/>
      <c r="X81" s="2"/>
      <c r="Y81" s="2"/>
      <c r="Z81" s="2"/>
      <c r="AA81" s="2"/>
    </row>
    <row r="82" spans="1:28" ht="18" customHeight="1" thickBot="1" x14ac:dyDescent="0.2">
      <c r="A82" s="71">
        <v>32</v>
      </c>
      <c r="B82" s="47" t="s">
        <v>57</v>
      </c>
      <c r="C82" s="47"/>
      <c r="D82" s="47"/>
      <c r="E82" s="47"/>
      <c r="F82" s="47"/>
      <c r="G82" s="47"/>
      <c r="H82" s="47"/>
      <c r="I82" s="47"/>
      <c r="J82" s="47"/>
      <c r="K82" s="48"/>
      <c r="L82" s="49"/>
      <c r="M82" s="50" t="s">
        <v>4</v>
      </c>
      <c r="N82" s="51" t="s">
        <v>58</v>
      </c>
      <c r="O82" s="51"/>
      <c r="P82" s="51"/>
      <c r="Q82" s="57"/>
      <c r="R82" s="10"/>
      <c r="S82" s="10"/>
      <c r="T82" s="10"/>
      <c r="X82" s="10"/>
      <c r="Y82" s="10"/>
      <c r="Z82" s="10"/>
      <c r="AA82" s="10"/>
      <c r="AB82" s="10"/>
    </row>
    <row r="83" spans="1:28" ht="18" customHeight="1" thickBot="1" x14ac:dyDescent="0.2">
      <c r="A83" s="72">
        <v>33</v>
      </c>
      <c r="B83" s="52" t="s">
        <v>59</v>
      </c>
      <c r="C83" s="52"/>
      <c r="D83" s="52"/>
      <c r="E83" s="52"/>
      <c r="F83" s="52"/>
      <c r="G83" s="52"/>
      <c r="H83" s="52"/>
      <c r="I83" s="52"/>
      <c r="J83" s="52"/>
      <c r="K83" s="103"/>
      <c r="L83" s="104"/>
      <c r="M83" s="106" t="s">
        <v>4</v>
      </c>
      <c r="N83" s="53" t="s">
        <v>65</v>
      </c>
      <c r="O83" s="53"/>
      <c r="P83" s="53"/>
      <c r="Q83" s="54"/>
      <c r="R83" s="10"/>
      <c r="S83" s="10"/>
      <c r="T83" s="10"/>
      <c r="X83" s="10"/>
      <c r="Y83" s="10"/>
      <c r="Z83" s="10"/>
      <c r="AA83" s="10"/>
      <c r="AB83" s="10"/>
    </row>
    <row r="84" spans="1:28" ht="8.1" customHeight="1" thickBot="1" x14ac:dyDescent="0.2">
      <c r="A84" s="2"/>
      <c r="B84" s="3"/>
      <c r="C84" s="8"/>
      <c r="D84" s="8"/>
      <c r="E84" s="14"/>
      <c r="F84" s="14"/>
      <c r="G84" s="8"/>
      <c r="H84" s="29"/>
      <c r="I84" s="29"/>
      <c r="J84" s="29"/>
      <c r="K84" s="29"/>
      <c r="L84" s="29"/>
      <c r="M84" s="29"/>
      <c r="N84" s="29"/>
      <c r="O84" s="30"/>
      <c r="P84" s="30"/>
      <c r="Q84" s="29"/>
      <c r="R84" s="8"/>
      <c r="S84" s="8"/>
      <c r="T84" s="8"/>
      <c r="U84" s="8"/>
      <c r="V84" s="8"/>
      <c r="W84" s="8"/>
      <c r="X84" s="2"/>
      <c r="Y84" s="2"/>
      <c r="Z84" s="2"/>
      <c r="AA84" s="2"/>
    </row>
    <row r="85" spans="1:28" ht="18" customHeight="1" thickBot="1" x14ac:dyDescent="0.2">
      <c r="A85" s="108" t="s">
        <v>27</v>
      </c>
      <c r="B85" s="109"/>
      <c r="C85" s="109"/>
      <c r="D85" s="109"/>
      <c r="E85" s="109"/>
      <c r="F85" s="109"/>
      <c r="G85" s="109"/>
      <c r="H85" s="109"/>
      <c r="I85" s="109"/>
      <c r="J85" s="109"/>
      <c r="K85" s="76" t="s">
        <v>9</v>
      </c>
      <c r="L85" s="76"/>
      <c r="M85" s="76"/>
      <c r="N85" s="76" t="s">
        <v>16</v>
      </c>
      <c r="O85" s="76"/>
      <c r="P85" s="76"/>
      <c r="Q85" s="77"/>
      <c r="R85" s="10"/>
      <c r="S85" s="10"/>
      <c r="T85" s="10"/>
      <c r="X85" s="10"/>
      <c r="Y85" s="10"/>
      <c r="Z85" s="10"/>
      <c r="AA85" s="10"/>
      <c r="AB85" s="10"/>
    </row>
    <row r="86" spans="1:28" ht="18" customHeight="1" x14ac:dyDescent="0.15">
      <c r="A86" s="73">
        <v>34</v>
      </c>
      <c r="B86" s="39" t="s">
        <v>66</v>
      </c>
      <c r="C86" s="39"/>
      <c r="D86" s="39"/>
      <c r="E86" s="39"/>
      <c r="F86" s="39"/>
      <c r="G86" s="39"/>
      <c r="H86" s="39"/>
      <c r="I86" s="39"/>
      <c r="J86" s="39"/>
      <c r="K86" s="86"/>
      <c r="L86" s="87"/>
      <c r="M86" s="88" t="s">
        <v>4</v>
      </c>
      <c r="N86" s="43" t="s">
        <v>67</v>
      </c>
      <c r="O86" s="43"/>
      <c r="P86" s="43"/>
      <c r="Q86" s="63"/>
      <c r="R86" s="10"/>
      <c r="S86" s="10"/>
      <c r="T86" s="10"/>
      <c r="X86" s="10"/>
      <c r="Y86" s="10"/>
      <c r="Z86" s="10"/>
      <c r="AA86" s="10"/>
      <c r="AB86" s="10"/>
    </row>
    <row r="87" spans="1:28" ht="18" customHeight="1" thickBot="1" x14ac:dyDescent="0.2">
      <c r="A87" s="71">
        <v>35</v>
      </c>
      <c r="B87" s="47" t="s">
        <v>60</v>
      </c>
      <c r="C87" s="47"/>
      <c r="D87" s="47"/>
      <c r="E87" s="47"/>
      <c r="F87" s="47"/>
      <c r="G87" s="47"/>
      <c r="H87" s="47"/>
      <c r="I87" s="47"/>
      <c r="J87" s="47"/>
      <c r="K87" s="110"/>
      <c r="L87" s="111"/>
      <c r="M87" s="112" t="s">
        <v>4</v>
      </c>
      <c r="N87" s="51" t="s">
        <v>67</v>
      </c>
      <c r="O87" s="51"/>
      <c r="P87" s="51"/>
      <c r="Q87" s="57"/>
      <c r="R87" s="10"/>
      <c r="S87" s="10"/>
      <c r="T87" s="10"/>
      <c r="X87" s="10"/>
      <c r="Y87" s="10"/>
      <c r="Z87" s="10"/>
      <c r="AA87" s="10"/>
      <c r="AB87" s="10"/>
    </row>
  </sheetData>
  <mergeCells count="241">
    <mergeCell ref="B86:J86"/>
    <mergeCell ref="K86:L86"/>
    <mergeCell ref="N86:Q86"/>
    <mergeCell ref="B87:J87"/>
    <mergeCell ref="K87:L87"/>
    <mergeCell ref="N87:Q87"/>
    <mergeCell ref="B79:J79"/>
    <mergeCell ref="K79:L79"/>
    <mergeCell ref="N79:Q79"/>
    <mergeCell ref="B80:J80"/>
    <mergeCell ref="K80:L80"/>
    <mergeCell ref="B83:J83"/>
    <mergeCell ref="K83:L83"/>
    <mergeCell ref="N83:Q83"/>
    <mergeCell ref="A85:J85"/>
    <mergeCell ref="K85:M85"/>
    <mergeCell ref="N85:Q85"/>
    <mergeCell ref="B19:J19"/>
    <mergeCell ref="K19:L19"/>
    <mergeCell ref="N19:Q19"/>
    <mergeCell ref="B58:J58"/>
    <mergeCell ref="K58:L58"/>
    <mergeCell ref="N58:Q58"/>
    <mergeCell ref="B59:J59"/>
    <mergeCell ref="K59:L59"/>
    <mergeCell ref="A64:J64"/>
    <mergeCell ref="K64:M64"/>
    <mergeCell ref="N80:Q80"/>
    <mergeCell ref="B81:J81"/>
    <mergeCell ref="K81:L81"/>
    <mergeCell ref="N81:Q81"/>
    <mergeCell ref="B82:J82"/>
    <mergeCell ref="K82:L82"/>
    <mergeCell ref="N82:Q82"/>
    <mergeCell ref="B76:J76"/>
    <mergeCell ref="K76:L76"/>
    <mergeCell ref="N76:Q76"/>
    <mergeCell ref="B77:J77"/>
    <mergeCell ref="K77:L77"/>
    <mergeCell ref="N77:Q77"/>
    <mergeCell ref="B78:J78"/>
    <mergeCell ref="K78:L78"/>
    <mergeCell ref="N78:Q78"/>
    <mergeCell ref="B73:J73"/>
    <mergeCell ref="K73:L73"/>
    <mergeCell ref="N73:Q73"/>
    <mergeCell ref="B74:J74"/>
    <mergeCell ref="K74:L74"/>
    <mergeCell ref="N74:Q74"/>
    <mergeCell ref="B75:J75"/>
    <mergeCell ref="K75:L75"/>
    <mergeCell ref="N75:Q75"/>
    <mergeCell ref="B70:J70"/>
    <mergeCell ref="K70:L70"/>
    <mergeCell ref="N70:Q70"/>
    <mergeCell ref="B71:J71"/>
    <mergeCell ref="K71:L71"/>
    <mergeCell ref="N71:Q71"/>
    <mergeCell ref="B72:J72"/>
    <mergeCell ref="K72:L72"/>
    <mergeCell ref="N72:Q72"/>
    <mergeCell ref="B67:J67"/>
    <mergeCell ref="K67:L67"/>
    <mergeCell ref="N67:Q67"/>
    <mergeCell ref="B68:J68"/>
    <mergeCell ref="K68:L68"/>
    <mergeCell ref="N68:Q68"/>
    <mergeCell ref="B69:J69"/>
    <mergeCell ref="K69:L69"/>
    <mergeCell ref="N69:Q69"/>
    <mergeCell ref="N64:Q64"/>
    <mergeCell ref="B65:J65"/>
    <mergeCell ref="K65:L65"/>
    <mergeCell ref="N65:Q65"/>
    <mergeCell ref="B66:J66"/>
    <mergeCell ref="K66:L66"/>
    <mergeCell ref="N66:Q66"/>
    <mergeCell ref="N60:Q60"/>
    <mergeCell ref="B61:J61"/>
    <mergeCell ref="K61:L61"/>
    <mergeCell ref="N61:Q61"/>
    <mergeCell ref="B62:J62"/>
    <mergeCell ref="K62:L62"/>
    <mergeCell ref="N62:Q62"/>
    <mergeCell ref="B36:J36"/>
    <mergeCell ref="K36:L36"/>
    <mergeCell ref="N36:Q36"/>
    <mergeCell ref="B37:J37"/>
    <mergeCell ref="K37:L37"/>
    <mergeCell ref="N37:Q37"/>
    <mergeCell ref="B38:J38"/>
    <mergeCell ref="K38:L38"/>
    <mergeCell ref="N38:Q38"/>
    <mergeCell ref="A43:J43"/>
    <mergeCell ref="K43:M43"/>
    <mergeCell ref="N43:Q43"/>
    <mergeCell ref="B44:J44"/>
    <mergeCell ref="K44:L44"/>
    <mergeCell ref="N44:Q44"/>
    <mergeCell ref="B45:J45"/>
    <mergeCell ref="K45:L45"/>
    <mergeCell ref="N45:Q45"/>
    <mergeCell ref="B41:J41"/>
    <mergeCell ref="K41:L41"/>
    <mergeCell ref="N41:Q41"/>
    <mergeCell ref="N23:Q23"/>
    <mergeCell ref="N24:Q24"/>
    <mergeCell ref="N25:Q25"/>
    <mergeCell ref="N26:Q26"/>
    <mergeCell ref="N27:Q27"/>
    <mergeCell ref="N28:Q28"/>
    <mergeCell ref="N31:Q31"/>
    <mergeCell ref="N32:Q32"/>
    <mergeCell ref="N33:Q33"/>
    <mergeCell ref="N34:Q34"/>
    <mergeCell ref="N35:Q35"/>
    <mergeCell ref="N39:Q39"/>
    <mergeCell ref="B34:J34"/>
    <mergeCell ref="K34:L34"/>
    <mergeCell ref="B35:J35"/>
    <mergeCell ref="K35:L35"/>
    <mergeCell ref="B39:J39"/>
    <mergeCell ref="K39:L39"/>
    <mergeCell ref="B40:J40"/>
    <mergeCell ref="K40:L40"/>
    <mergeCell ref="N40:Q40"/>
    <mergeCell ref="B31:J31"/>
    <mergeCell ref="K31:L31"/>
    <mergeCell ref="B32:J32"/>
    <mergeCell ref="K32:L32"/>
    <mergeCell ref="B33:J33"/>
    <mergeCell ref="K33:L33"/>
    <mergeCell ref="B26:J26"/>
    <mergeCell ref="B27:J27"/>
    <mergeCell ref="B28:J28"/>
    <mergeCell ref="B29:J29"/>
    <mergeCell ref="K29:L29"/>
    <mergeCell ref="N29:Q29"/>
    <mergeCell ref="B30:J30"/>
    <mergeCell ref="K30:L30"/>
    <mergeCell ref="N30:Q30"/>
    <mergeCell ref="K16:L16"/>
    <mergeCell ref="K23:L23"/>
    <mergeCell ref="K24:L24"/>
    <mergeCell ref="K25:L25"/>
    <mergeCell ref="A6:J6"/>
    <mergeCell ref="N6:Q6"/>
    <mergeCell ref="N7:Q7"/>
    <mergeCell ref="N8:Q8"/>
    <mergeCell ref="N10:Q10"/>
    <mergeCell ref="N11:Q11"/>
    <mergeCell ref="N12:Q12"/>
    <mergeCell ref="N13:Q13"/>
    <mergeCell ref="N17:Q17"/>
    <mergeCell ref="N18:Q18"/>
    <mergeCell ref="N20:Q20"/>
    <mergeCell ref="N22:Q22"/>
    <mergeCell ref="A22:J22"/>
    <mergeCell ref="K22:M22"/>
    <mergeCell ref="B24:J24"/>
    <mergeCell ref="B25:J25"/>
    <mergeCell ref="B9:J9"/>
    <mergeCell ref="K9:L9"/>
    <mergeCell ref="N9:Q9"/>
    <mergeCell ref="B14:J14"/>
    <mergeCell ref="B7:J7"/>
    <mergeCell ref="B8:J8"/>
    <mergeCell ref="B10:J10"/>
    <mergeCell ref="B11:J11"/>
    <mergeCell ref="B12:J12"/>
    <mergeCell ref="B13:J13"/>
    <mergeCell ref="B17:J17"/>
    <mergeCell ref="B18:J18"/>
    <mergeCell ref="K7:L7"/>
    <mergeCell ref="K8:L8"/>
    <mergeCell ref="K10:L10"/>
    <mergeCell ref="K11:L11"/>
    <mergeCell ref="K12:L12"/>
    <mergeCell ref="K13:L13"/>
    <mergeCell ref="K17:L17"/>
    <mergeCell ref="K18:L18"/>
    <mergeCell ref="K14:L14"/>
    <mergeCell ref="N14:Q14"/>
    <mergeCell ref="B15:J15"/>
    <mergeCell ref="K15:L15"/>
    <mergeCell ref="N15:Q15"/>
    <mergeCell ref="N16:Q16"/>
    <mergeCell ref="B52:J52"/>
    <mergeCell ref="K52:L52"/>
    <mergeCell ref="N52:Q52"/>
    <mergeCell ref="B53:J53"/>
    <mergeCell ref="K53:L53"/>
    <mergeCell ref="N53:Q53"/>
    <mergeCell ref="B54:J54"/>
    <mergeCell ref="K54:L54"/>
    <mergeCell ref="N54:Q54"/>
    <mergeCell ref="B55:J55"/>
    <mergeCell ref="K55:L55"/>
    <mergeCell ref="N55:Q55"/>
    <mergeCell ref="B56:J56"/>
    <mergeCell ref="K56:L56"/>
    <mergeCell ref="K6:M6"/>
    <mergeCell ref="A1:E1"/>
    <mergeCell ref="A2:E2"/>
    <mergeCell ref="A3:B3"/>
    <mergeCell ref="C3:G3"/>
    <mergeCell ref="I1:K1"/>
    <mergeCell ref="I2:K2"/>
    <mergeCell ref="L3:Q3"/>
    <mergeCell ref="I3:K3"/>
    <mergeCell ref="L1:Q1"/>
    <mergeCell ref="L2:Q2"/>
    <mergeCell ref="B20:J20"/>
    <mergeCell ref="B16:J16"/>
    <mergeCell ref="B23:J23"/>
    <mergeCell ref="K20:L20"/>
    <mergeCell ref="A5:Q5"/>
    <mergeCell ref="K26:L26"/>
    <mergeCell ref="K27:L27"/>
    <mergeCell ref="K28:L28"/>
    <mergeCell ref="N56:Q56"/>
    <mergeCell ref="B57:J57"/>
    <mergeCell ref="K57:L57"/>
    <mergeCell ref="N57:Q57"/>
    <mergeCell ref="N59:Q59"/>
    <mergeCell ref="A46:B46"/>
    <mergeCell ref="A47:Q47"/>
    <mergeCell ref="A48:J48"/>
    <mergeCell ref="K48:M48"/>
    <mergeCell ref="N48:Q48"/>
    <mergeCell ref="B49:J49"/>
    <mergeCell ref="K49:L49"/>
    <mergeCell ref="N49:Q49"/>
    <mergeCell ref="B50:J50"/>
    <mergeCell ref="K50:L50"/>
    <mergeCell ref="N50:Q50"/>
    <mergeCell ref="B51:J51"/>
    <mergeCell ref="K51:L51"/>
    <mergeCell ref="N51:Q51"/>
    <mergeCell ref="B60:J60"/>
    <mergeCell ref="K60:L60"/>
  </mergeCells>
  <phoneticPr fontId="19"/>
  <pageMargins left="0.70866141732283472" right="0.70866141732283472" top="0.7480314960629921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A44E-D904-42C8-9DDF-01C664668B2E}">
  <dimension ref="A1:AB87"/>
  <sheetViews>
    <sheetView topLeftCell="A60" zoomScale="115" zoomScaleNormal="115" workbookViewId="0">
      <selection activeCell="K87" sqref="K87:L87"/>
    </sheetView>
  </sheetViews>
  <sheetFormatPr defaultRowHeight="13.5" x14ac:dyDescent="0.15"/>
  <cols>
    <col min="1" max="4" width="5.7109375" style="1" customWidth="1"/>
    <col min="5" max="6" width="7.7109375" style="13" customWidth="1"/>
    <col min="7" max="7" width="3.7109375" style="1" customWidth="1"/>
    <col min="8" max="11" width="5.7109375" style="1" customWidth="1"/>
    <col min="12" max="12" width="7.7109375" style="1" customWidth="1"/>
    <col min="13" max="13" width="3.7109375" style="1" customWidth="1"/>
    <col min="14" max="14" width="5.7109375" style="1" customWidth="1"/>
    <col min="15" max="16" width="5.7109375" style="13" customWidth="1"/>
    <col min="17" max="17" width="3.7109375" style="1" customWidth="1"/>
    <col min="18" max="36" width="5.7109375" style="1" customWidth="1"/>
    <col min="37" max="16384" width="9.140625" style="1"/>
  </cols>
  <sheetData>
    <row r="1" spans="1:28" ht="30" customHeight="1" x14ac:dyDescent="0.15">
      <c r="A1" s="107" t="s">
        <v>41</v>
      </c>
      <c r="B1" s="19"/>
      <c r="C1" s="19"/>
      <c r="D1" s="19"/>
      <c r="E1" s="19"/>
      <c r="I1" s="23" t="s">
        <v>2</v>
      </c>
      <c r="J1" s="23"/>
      <c r="K1" s="23"/>
      <c r="L1" s="26" t="s">
        <v>10</v>
      </c>
      <c r="M1" s="26"/>
      <c r="N1" s="26"/>
      <c r="O1" s="26"/>
      <c r="P1" s="26"/>
      <c r="Q1" s="26"/>
    </row>
    <row r="2" spans="1:28" ht="30" customHeight="1" x14ac:dyDescent="0.15">
      <c r="A2" s="20" t="s">
        <v>0</v>
      </c>
      <c r="B2" s="20"/>
      <c r="C2" s="20"/>
      <c r="D2" s="20"/>
      <c r="E2" s="20"/>
      <c r="I2" s="23" t="s">
        <v>3</v>
      </c>
      <c r="J2" s="23"/>
      <c r="K2" s="23"/>
      <c r="L2" s="27" t="s">
        <v>11</v>
      </c>
      <c r="M2" s="27"/>
      <c r="N2" s="27"/>
      <c r="O2" s="27"/>
      <c r="P2" s="27"/>
      <c r="Q2" s="27"/>
    </row>
    <row r="3" spans="1:28" ht="30" customHeight="1" x14ac:dyDescent="0.15">
      <c r="A3" s="21" t="s">
        <v>1</v>
      </c>
      <c r="B3" s="21"/>
      <c r="C3" s="22" t="s">
        <v>7</v>
      </c>
      <c r="D3" s="22"/>
      <c r="E3" s="22"/>
      <c r="F3" s="22"/>
      <c r="G3" s="22"/>
      <c r="H3" s="6"/>
      <c r="I3" s="25" t="s">
        <v>6</v>
      </c>
      <c r="J3" s="25"/>
      <c r="K3" s="25"/>
      <c r="L3" s="24" t="s">
        <v>12</v>
      </c>
      <c r="M3" s="24"/>
      <c r="N3" s="24"/>
      <c r="O3" s="24"/>
      <c r="P3" s="24"/>
      <c r="Q3" s="24"/>
    </row>
    <row r="4" spans="1:28" s="92" customFormat="1" ht="8.1" customHeight="1" x14ac:dyDescent="0.2">
      <c r="A4" s="89"/>
      <c r="B4" s="90"/>
      <c r="C4" s="91"/>
      <c r="E4" s="93"/>
      <c r="F4" s="93"/>
    </row>
    <row r="5" spans="1:28" ht="20.100000000000001" customHeight="1" thickBot="1" x14ac:dyDescent="0.2">
      <c r="A5" s="18" t="s">
        <v>40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1"/>
      <c r="S5" s="11"/>
      <c r="T5" s="11"/>
      <c r="U5" s="11"/>
      <c r="V5" s="11"/>
      <c r="W5" s="11"/>
      <c r="X5" s="11"/>
      <c r="Y5" s="11"/>
    </row>
    <row r="6" spans="1:28" ht="18" customHeight="1" thickBot="1" x14ac:dyDescent="0.2">
      <c r="A6" s="108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76" t="s">
        <v>9</v>
      </c>
      <c r="L6" s="76"/>
      <c r="M6" s="76"/>
      <c r="N6" s="76" t="s">
        <v>16</v>
      </c>
      <c r="O6" s="76"/>
      <c r="P6" s="76"/>
      <c r="Q6" s="77"/>
      <c r="R6" s="4"/>
      <c r="S6" s="4"/>
      <c r="T6" s="4"/>
      <c r="X6" s="4"/>
      <c r="Y6" s="4"/>
      <c r="Z6" s="10"/>
      <c r="AA6" s="10"/>
      <c r="AB6" s="10"/>
    </row>
    <row r="7" spans="1:28" ht="18" customHeight="1" x14ac:dyDescent="0.15">
      <c r="A7" s="73">
        <v>1</v>
      </c>
      <c r="B7" s="39" t="s">
        <v>14</v>
      </c>
      <c r="C7" s="39"/>
      <c r="D7" s="39"/>
      <c r="E7" s="39"/>
      <c r="F7" s="39"/>
      <c r="G7" s="39"/>
      <c r="H7" s="39"/>
      <c r="I7" s="39"/>
      <c r="J7" s="39"/>
      <c r="K7" s="40">
        <v>10000000</v>
      </c>
      <c r="L7" s="41"/>
      <c r="M7" s="62" t="s">
        <v>4</v>
      </c>
      <c r="N7" s="94" t="s">
        <v>28</v>
      </c>
      <c r="O7" s="94"/>
      <c r="P7" s="94"/>
      <c r="Q7" s="95"/>
      <c r="R7" s="10"/>
      <c r="S7" s="10"/>
      <c r="T7" s="10"/>
      <c r="X7" s="10"/>
      <c r="Y7" s="10"/>
      <c r="Z7" s="10"/>
      <c r="AA7" s="10"/>
      <c r="AB7" s="10"/>
    </row>
    <row r="8" spans="1:28" ht="18" customHeight="1" x14ac:dyDescent="0.15">
      <c r="A8" s="68">
        <v>2</v>
      </c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15">
        <v>300000</v>
      </c>
      <c r="L8" s="16"/>
      <c r="M8" s="12" t="s">
        <v>4</v>
      </c>
      <c r="N8" s="96" t="s">
        <v>28</v>
      </c>
      <c r="O8" s="96"/>
      <c r="P8" s="96"/>
      <c r="Q8" s="97"/>
      <c r="R8" s="10"/>
      <c r="S8" s="10"/>
      <c r="T8" s="10"/>
    </row>
    <row r="9" spans="1:28" ht="18" customHeight="1" x14ac:dyDescent="0.15">
      <c r="A9" s="69">
        <v>3</v>
      </c>
      <c r="B9" s="36" t="s">
        <v>18</v>
      </c>
      <c r="C9" s="36"/>
      <c r="D9" s="36"/>
      <c r="E9" s="36"/>
      <c r="F9" s="36"/>
      <c r="G9" s="36"/>
      <c r="H9" s="36"/>
      <c r="I9" s="36"/>
      <c r="J9" s="36"/>
      <c r="K9" s="58">
        <v>1000000</v>
      </c>
      <c r="L9" s="59"/>
      <c r="M9" s="60" t="s">
        <v>4</v>
      </c>
      <c r="N9" s="98" t="s">
        <v>28</v>
      </c>
      <c r="O9" s="98"/>
      <c r="P9" s="98"/>
      <c r="Q9" s="99"/>
      <c r="R9" s="10"/>
      <c r="S9" s="10"/>
      <c r="T9" s="10"/>
    </row>
    <row r="10" spans="1:28" ht="18" customHeight="1" thickBot="1" x14ac:dyDescent="0.2">
      <c r="A10" s="69">
        <v>4</v>
      </c>
      <c r="B10" s="36" t="s">
        <v>29</v>
      </c>
      <c r="C10" s="36"/>
      <c r="D10" s="36"/>
      <c r="E10" s="36"/>
      <c r="F10" s="36"/>
      <c r="G10" s="36"/>
      <c r="H10" s="36"/>
      <c r="I10" s="36"/>
      <c r="J10" s="36"/>
      <c r="K10" s="58">
        <v>90000</v>
      </c>
      <c r="L10" s="59"/>
      <c r="M10" s="60" t="s">
        <v>4</v>
      </c>
      <c r="N10" s="98" t="s">
        <v>28</v>
      </c>
      <c r="O10" s="98"/>
      <c r="P10" s="98"/>
      <c r="Q10" s="99"/>
      <c r="R10" s="10"/>
      <c r="S10" s="10"/>
      <c r="T10" s="10"/>
    </row>
    <row r="11" spans="1:28" ht="18" customHeight="1" thickTop="1" x14ac:dyDescent="0.15">
      <c r="A11" s="70">
        <v>5</v>
      </c>
      <c r="B11" s="44" t="s">
        <v>19</v>
      </c>
      <c r="C11" s="44"/>
      <c r="D11" s="44"/>
      <c r="E11" s="44"/>
      <c r="F11" s="44"/>
      <c r="G11" s="44"/>
      <c r="H11" s="44"/>
      <c r="I11" s="44"/>
      <c r="J11" s="44"/>
      <c r="K11" s="64">
        <f>SUM(K7:L8)</f>
        <v>10300000</v>
      </c>
      <c r="L11" s="65"/>
      <c r="M11" s="66" t="s">
        <v>4</v>
      </c>
      <c r="N11" s="46" t="s">
        <v>69</v>
      </c>
      <c r="O11" s="46"/>
      <c r="P11" s="46"/>
      <c r="Q11" s="67"/>
      <c r="R11" s="10"/>
      <c r="S11" s="10"/>
      <c r="T11" s="10"/>
    </row>
    <row r="12" spans="1:28" ht="18" customHeight="1" thickBot="1" x14ac:dyDescent="0.2">
      <c r="A12" s="71">
        <v>6</v>
      </c>
      <c r="B12" s="47" t="s">
        <v>21</v>
      </c>
      <c r="C12" s="47"/>
      <c r="D12" s="47"/>
      <c r="E12" s="47"/>
      <c r="F12" s="47"/>
      <c r="G12" s="47"/>
      <c r="H12" s="47"/>
      <c r="I12" s="47"/>
      <c r="J12" s="47"/>
      <c r="K12" s="48">
        <f>K11*0.1</f>
        <v>1030000</v>
      </c>
      <c r="L12" s="49"/>
      <c r="M12" s="56" t="s">
        <v>4</v>
      </c>
      <c r="N12" s="51" t="s">
        <v>37</v>
      </c>
      <c r="O12" s="51"/>
      <c r="P12" s="51"/>
      <c r="Q12" s="57"/>
      <c r="R12" s="10"/>
      <c r="S12" s="10"/>
      <c r="T12" s="10"/>
      <c r="X12" s="10"/>
    </row>
    <row r="13" spans="1:28" ht="18" customHeight="1" thickBot="1" x14ac:dyDescent="0.2">
      <c r="A13" s="72">
        <v>7</v>
      </c>
      <c r="B13" s="52" t="s">
        <v>20</v>
      </c>
      <c r="C13" s="52"/>
      <c r="D13" s="52"/>
      <c r="E13" s="52"/>
      <c r="F13" s="52"/>
      <c r="G13" s="52"/>
      <c r="H13" s="52"/>
      <c r="I13" s="52"/>
      <c r="J13" s="52"/>
      <c r="K13" s="78">
        <f>SUM(K11:L12)</f>
        <v>11330000</v>
      </c>
      <c r="L13" s="79"/>
      <c r="M13" s="80" t="s">
        <v>4</v>
      </c>
      <c r="N13" s="53" t="s">
        <v>64</v>
      </c>
      <c r="O13" s="53"/>
      <c r="P13" s="53"/>
      <c r="Q13" s="54"/>
      <c r="R13" s="10"/>
      <c r="S13" s="10"/>
      <c r="T13" s="10"/>
      <c r="X13" s="10"/>
      <c r="Y13" s="10"/>
      <c r="Z13" s="10"/>
      <c r="AA13" s="10"/>
      <c r="AB13" s="10"/>
    </row>
    <row r="14" spans="1:28" ht="18" customHeight="1" x14ac:dyDescent="0.15">
      <c r="A14" s="73">
        <v>8</v>
      </c>
      <c r="B14" s="39" t="s">
        <v>30</v>
      </c>
      <c r="C14" s="39"/>
      <c r="D14" s="39"/>
      <c r="E14" s="39"/>
      <c r="F14" s="39"/>
      <c r="G14" s="39"/>
      <c r="H14" s="39"/>
      <c r="I14" s="39"/>
      <c r="J14" s="39"/>
      <c r="K14" s="40">
        <f>SUM(K7,K9)</f>
        <v>11000000</v>
      </c>
      <c r="L14" s="41"/>
      <c r="M14" s="62" t="s">
        <v>4</v>
      </c>
      <c r="N14" s="43" t="s">
        <v>71</v>
      </c>
      <c r="O14" s="43"/>
      <c r="P14" s="43"/>
      <c r="Q14" s="63"/>
      <c r="R14" s="10"/>
      <c r="S14" s="10"/>
      <c r="T14" s="10"/>
      <c r="X14" s="10"/>
      <c r="Y14" s="10"/>
      <c r="Z14" s="10"/>
      <c r="AA14" s="10"/>
      <c r="AB14" s="10"/>
    </row>
    <row r="15" spans="1:28" ht="18" customHeight="1" thickBot="1" x14ac:dyDescent="0.2">
      <c r="A15" s="69">
        <v>9</v>
      </c>
      <c r="B15" s="36" t="s">
        <v>31</v>
      </c>
      <c r="C15" s="36"/>
      <c r="D15" s="36"/>
      <c r="E15" s="36"/>
      <c r="F15" s="36"/>
      <c r="G15" s="36"/>
      <c r="H15" s="36"/>
      <c r="I15" s="36"/>
      <c r="J15" s="36"/>
      <c r="K15" s="58">
        <f>K14*0.1</f>
        <v>1100000</v>
      </c>
      <c r="L15" s="59"/>
      <c r="M15" s="60" t="s">
        <v>4</v>
      </c>
      <c r="N15" s="38" t="s">
        <v>36</v>
      </c>
      <c r="O15" s="38"/>
      <c r="P15" s="38"/>
      <c r="Q15" s="61"/>
      <c r="R15" s="10"/>
      <c r="S15" s="10"/>
      <c r="T15" s="10"/>
      <c r="X15" s="10"/>
      <c r="Y15" s="10"/>
      <c r="Z15" s="10"/>
      <c r="AA15" s="10"/>
      <c r="AB15" s="10"/>
    </row>
    <row r="16" spans="1:28" ht="18" customHeight="1" thickBot="1" x14ac:dyDescent="0.2">
      <c r="A16" s="72">
        <v>10</v>
      </c>
      <c r="B16" s="52" t="s">
        <v>39</v>
      </c>
      <c r="C16" s="52"/>
      <c r="D16" s="52"/>
      <c r="E16" s="52"/>
      <c r="F16" s="52"/>
      <c r="G16" s="52"/>
      <c r="H16" s="52"/>
      <c r="I16" s="52"/>
      <c r="J16" s="52"/>
      <c r="K16" s="100">
        <f>SUM(K14:L15)</f>
        <v>12100000</v>
      </c>
      <c r="L16" s="101"/>
      <c r="M16" s="102" t="s">
        <v>4</v>
      </c>
      <c r="N16" s="53" t="s">
        <v>63</v>
      </c>
      <c r="O16" s="53"/>
      <c r="P16" s="53"/>
      <c r="Q16" s="54"/>
      <c r="R16" s="10"/>
      <c r="S16" s="10"/>
      <c r="T16" s="10"/>
      <c r="X16" s="10"/>
      <c r="Y16" s="10"/>
      <c r="Z16" s="10"/>
      <c r="AA16" s="10"/>
      <c r="AB16" s="10"/>
    </row>
    <row r="17" spans="1:28" ht="18" customHeight="1" x14ac:dyDescent="0.15">
      <c r="A17" s="73">
        <v>11</v>
      </c>
      <c r="B17" s="39" t="s">
        <v>32</v>
      </c>
      <c r="C17" s="39"/>
      <c r="D17" s="39"/>
      <c r="E17" s="39"/>
      <c r="F17" s="39"/>
      <c r="G17" s="39"/>
      <c r="H17" s="39"/>
      <c r="I17" s="39"/>
      <c r="J17" s="39"/>
      <c r="K17" s="40">
        <f>SUM(K8,K10)</f>
        <v>390000</v>
      </c>
      <c r="L17" s="41"/>
      <c r="M17" s="62" t="s">
        <v>4</v>
      </c>
      <c r="N17" s="43" t="s">
        <v>70</v>
      </c>
      <c r="O17" s="43"/>
      <c r="P17" s="43"/>
      <c r="Q17" s="63"/>
      <c r="R17" s="10"/>
      <c r="S17" s="10"/>
      <c r="T17" s="10"/>
      <c r="X17" s="10"/>
      <c r="Y17" s="10"/>
      <c r="Z17" s="10"/>
      <c r="AA17" s="10"/>
      <c r="AB17" s="10"/>
    </row>
    <row r="18" spans="1:28" ht="18" customHeight="1" thickBot="1" x14ac:dyDescent="0.2">
      <c r="A18" s="69">
        <v>12</v>
      </c>
      <c r="B18" s="36" t="s">
        <v>33</v>
      </c>
      <c r="C18" s="36"/>
      <c r="D18" s="36"/>
      <c r="E18" s="36"/>
      <c r="F18" s="36"/>
      <c r="G18" s="36"/>
      <c r="H18" s="36"/>
      <c r="I18" s="36"/>
      <c r="J18" s="36"/>
      <c r="K18" s="58">
        <f>K17*0.1</f>
        <v>39000</v>
      </c>
      <c r="L18" s="59"/>
      <c r="M18" s="60" t="s">
        <v>4</v>
      </c>
      <c r="N18" s="38" t="s">
        <v>35</v>
      </c>
      <c r="O18" s="38"/>
      <c r="P18" s="38"/>
      <c r="Q18" s="61"/>
      <c r="R18" s="10"/>
      <c r="S18" s="10"/>
      <c r="T18" s="10"/>
      <c r="X18" s="10"/>
      <c r="Y18" s="10"/>
      <c r="Z18" s="10"/>
      <c r="AA18" s="10"/>
      <c r="AB18" s="10"/>
    </row>
    <row r="19" spans="1:28" ht="18" customHeight="1" thickBot="1" x14ac:dyDescent="0.2">
      <c r="A19" s="72">
        <v>13</v>
      </c>
      <c r="B19" s="52" t="s">
        <v>34</v>
      </c>
      <c r="C19" s="52"/>
      <c r="D19" s="52"/>
      <c r="E19" s="52"/>
      <c r="F19" s="52"/>
      <c r="G19" s="52"/>
      <c r="H19" s="52"/>
      <c r="I19" s="52"/>
      <c r="J19" s="52"/>
      <c r="K19" s="82">
        <f>SUM(K17:L18)</f>
        <v>429000</v>
      </c>
      <c r="L19" s="83"/>
      <c r="M19" s="84" t="s">
        <v>4</v>
      </c>
      <c r="N19" s="53" t="s">
        <v>62</v>
      </c>
      <c r="O19" s="53"/>
      <c r="P19" s="53"/>
      <c r="Q19" s="54"/>
      <c r="R19" s="10"/>
      <c r="S19" s="10"/>
      <c r="T19" s="10"/>
      <c r="X19" s="10"/>
      <c r="Y19" s="10"/>
      <c r="Z19" s="10"/>
      <c r="AA19" s="10"/>
      <c r="AB19" s="10"/>
    </row>
    <row r="20" spans="1:28" ht="18" customHeight="1" thickBot="1" x14ac:dyDescent="0.2">
      <c r="A20" s="72">
        <v>14</v>
      </c>
      <c r="B20" s="52" t="s">
        <v>38</v>
      </c>
      <c r="C20" s="52"/>
      <c r="D20" s="52"/>
      <c r="E20" s="52"/>
      <c r="F20" s="52"/>
      <c r="G20" s="52"/>
      <c r="H20" s="52"/>
      <c r="I20" s="52"/>
      <c r="J20" s="52"/>
      <c r="K20" s="103">
        <f>SUM(K16,K19)</f>
        <v>12529000</v>
      </c>
      <c r="L20" s="104"/>
      <c r="M20" s="105" t="s">
        <v>4</v>
      </c>
      <c r="N20" s="53" t="s">
        <v>61</v>
      </c>
      <c r="O20" s="53"/>
      <c r="P20" s="53"/>
      <c r="Q20" s="54"/>
      <c r="R20" s="10"/>
      <c r="S20" s="10"/>
      <c r="T20" s="10"/>
      <c r="X20" s="10"/>
      <c r="Y20" s="10"/>
      <c r="Z20" s="10"/>
      <c r="AA20" s="10"/>
      <c r="AB20" s="10"/>
    </row>
    <row r="21" spans="1:28" s="5" customFormat="1" ht="8.1" customHeight="1" thickBot="1" x14ac:dyDescent="0.2">
      <c r="A21" s="6"/>
      <c r="B21" s="9"/>
      <c r="C21" s="9"/>
      <c r="D21" s="9"/>
      <c r="E21" s="9"/>
      <c r="F21" s="9"/>
      <c r="G21" s="9"/>
      <c r="H21" s="9"/>
      <c r="I21" s="9"/>
      <c r="J21" s="9"/>
      <c r="K21" s="31"/>
      <c r="L21" s="31"/>
      <c r="M21" s="32"/>
      <c r="N21" s="33"/>
      <c r="O21" s="33"/>
      <c r="P21" s="33"/>
      <c r="Q21" s="33"/>
      <c r="R21" s="9"/>
      <c r="S21" s="9"/>
      <c r="T21" s="9"/>
      <c r="X21" s="9"/>
      <c r="Y21" s="9"/>
      <c r="Z21" s="9"/>
      <c r="AA21" s="9"/>
      <c r="AB21" s="9"/>
    </row>
    <row r="22" spans="1:28" ht="18" customHeight="1" thickBot="1" x14ac:dyDescent="0.2">
      <c r="A22" s="108" t="s">
        <v>17</v>
      </c>
      <c r="B22" s="109"/>
      <c r="C22" s="109"/>
      <c r="D22" s="109"/>
      <c r="E22" s="109"/>
      <c r="F22" s="109"/>
      <c r="G22" s="109"/>
      <c r="H22" s="109"/>
      <c r="I22" s="109"/>
      <c r="J22" s="109"/>
      <c r="K22" s="76" t="s">
        <v>9</v>
      </c>
      <c r="L22" s="76"/>
      <c r="M22" s="76"/>
      <c r="N22" s="76" t="s">
        <v>16</v>
      </c>
      <c r="O22" s="76"/>
      <c r="P22" s="76"/>
      <c r="Q22" s="77"/>
      <c r="R22" s="10"/>
      <c r="S22" s="10"/>
      <c r="T22" s="10"/>
      <c r="X22" s="10"/>
      <c r="Y22" s="10"/>
      <c r="Z22" s="10"/>
      <c r="AA22" s="10"/>
      <c r="AB22" s="10"/>
    </row>
    <row r="23" spans="1:28" ht="18" customHeight="1" x14ac:dyDescent="0.15">
      <c r="A23" s="73">
        <v>15</v>
      </c>
      <c r="B23" s="39" t="s">
        <v>22</v>
      </c>
      <c r="C23" s="39"/>
      <c r="D23" s="39"/>
      <c r="E23" s="39"/>
      <c r="F23" s="39"/>
      <c r="G23" s="39"/>
      <c r="H23" s="39"/>
      <c r="I23" s="39"/>
      <c r="J23" s="39"/>
      <c r="K23" s="40">
        <v>1200000</v>
      </c>
      <c r="L23" s="41"/>
      <c r="M23" s="42" t="s">
        <v>4</v>
      </c>
      <c r="N23" s="94" t="s">
        <v>28</v>
      </c>
      <c r="O23" s="94"/>
      <c r="P23" s="94"/>
      <c r="Q23" s="95"/>
      <c r="R23" s="10"/>
      <c r="S23" s="10"/>
      <c r="T23" s="10"/>
      <c r="X23" s="10"/>
      <c r="Y23" s="10"/>
      <c r="Z23" s="10"/>
      <c r="AA23" s="10"/>
      <c r="AB23" s="10"/>
    </row>
    <row r="24" spans="1:28" ht="18" customHeight="1" x14ac:dyDescent="0.15">
      <c r="A24" s="68">
        <v>16</v>
      </c>
      <c r="B24" s="34" t="s">
        <v>23</v>
      </c>
      <c r="C24" s="34"/>
      <c r="D24" s="34"/>
      <c r="E24" s="34"/>
      <c r="F24" s="34"/>
      <c r="G24" s="34"/>
      <c r="H24" s="34"/>
      <c r="I24" s="34"/>
      <c r="J24" s="34"/>
      <c r="K24" s="15">
        <v>1200000</v>
      </c>
      <c r="L24" s="16"/>
      <c r="M24" s="35" t="s">
        <v>4</v>
      </c>
      <c r="N24" s="96" t="s">
        <v>28</v>
      </c>
      <c r="O24" s="96"/>
      <c r="P24" s="96"/>
      <c r="Q24" s="97"/>
      <c r="R24" s="10"/>
      <c r="S24" s="10"/>
      <c r="T24" s="10"/>
      <c r="X24" s="10"/>
      <c r="Y24" s="10"/>
      <c r="Z24" s="10"/>
      <c r="AA24" s="10"/>
      <c r="AB24" s="10"/>
    </row>
    <row r="25" spans="1:28" ht="18" customHeight="1" x14ac:dyDescent="0.15">
      <c r="A25" s="68">
        <v>17</v>
      </c>
      <c r="B25" s="34" t="s">
        <v>24</v>
      </c>
      <c r="C25" s="34"/>
      <c r="D25" s="34"/>
      <c r="E25" s="34"/>
      <c r="F25" s="34"/>
      <c r="G25" s="34"/>
      <c r="H25" s="34"/>
      <c r="I25" s="34"/>
      <c r="J25" s="34"/>
      <c r="K25" s="15">
        <v>1200000</v>
      </c>
      <c r="L25" s="16"/>
      <c r="M25" s="35" t="s">
        <v>4</v>
      </c>
      <c r="N25" s="98" t="s">
        <v>28</v>
      </c>
      <c r="O25" s="98"/>
      <c r="P25" s="98"/>
      <c r="Q25" s="99"/>
      <c r="R25" s="9"/>
      <c r="S25" s="9"/>
      <c r="T25" s="9"/>
      <c r="X25" s="10"/>
      <c r="Y25" s="10"/>
      <c r="Z25" s="10"/>
      <c r="AA25" s="10"/>
      <c r="AB25" s="10"/>
    </row>
    <row r="26" spans="1:28" ht="18" customHeight="1" x14ac:dyDescent="0.15">
      <c r="A26" s="74">
        <v>18</v>
      </c>
      <c r="B26" s="34" t="s">
        <v>25</v>
      </c>
      <c r="C26" s="34"/>
      <c r="D26" s="34"/>
      <c r="E26" s="34"/>
      <c r="F26" s="34"/>
      <c r="G26" s="34"/>
      <c r="H26" s="34"/>
      <c r="I26" s="34"/>
      <c r="J26" s="34"/>
      <c r="K26" s="15">
        <v>1200000</v>
      </c>
      <c r="L26" s="16"/>
      <c r="M26" s="35" t="s">
        <v>4</v>
      </c>
      <c r="N26" s="98" t="s">
        <v>28</v>
      </c>
      <c r="O26" s="98"/>
      <c r="P26" s="98"/>
      <c r="Q26" s="99"/>
      <c r="R26" s="9"/>
      <c r="S26" s="9"/>
      <c r="T26" s="9"/>
      <c r="X26" s="10"/>
      <c r="Y26" s="10"/>
      <c r="Z26" s="10"/>
      <c r="AA26" s="10"/>
      <c r="AB26" s="10"/>
    </row>
    <row r="27" spans="1:28" ht="18" customHeight="1" thickBot="1" x14ac:dyDescent="0.2">
      <c r="A27" s="75">
        <v>19</v>
      </c>
      <c r="B27" s="36" t="s">
        <v>26</v>
      </c>
      <c r="C27" s="36"/>
      <c r="D27" s="36"/>
      <c r="E27" s="36"/>
      <c r="F27" s="36"/>
      <c r="G27" s="36"/>
      <c r="H27" s="36"/>
      <c r="I27" s="36"/>
      <c r="J27" s="36"/>
      <c r="K27" s="58">
        <v>900000</v>
      </c>
      <c r="L27" s="59"/>
      <c r="M27" s="37" t="s">
        <v>4</v>
      </c>
      <c r="N27" s="98" t="s">
        <v>28</v>
      </c>
      <c r="O27" s="98"/>
      <c r="P27" s="98"/>
      <c r="Q27" s="99"/>
      <c r="R27" s="9"/>
      <c r="S27" s="9"/>
      <c r="T27" s="9"/>
      <c r="X27" s="10"/>
      <c r="Y27" s="10"/>
      <c r="Z27" s="10"/>
      <c r="AA27" s="10"/>
      <c r="AB27" s="10"/>
    </row>
    <row r="28" spans="1:28" ht="18" customHeight="1" thickTop="1" x14ac:dyDescent="0.15">
      <c r="A28" s="70">
        <v>20</v>
      </c>
      <c r="B28" s="44" t="s">
        <v>48</v>
      </c>
      <c r="C28" s="44"/>
      <c r="D28" s="44"/>
      <c r="E28" s="44"/>
      <c r="F28" s="44"/>
      <c r="G28" s="44"/>
      <c r="H28" s="44"/>
      <c r="I28" s="44"/>
      <c r="J28" s="44"/>
      <c r="K28" s="64">
        <f>SUM(K23:L27)</f>
        <v>5700000</v>
      </c>
      <c r="L28" s="65"/>
      <c r="M28" s="45" t="s">
        <v>4</v>
      </c>
      <c r="N28" s="46" t="s">
        <v>72</v>
      </c>
      <c r="O28" s="46"/>
      <c r="P28" s="46"/>
      <c r="Q28" s="67"/>
      <c r="R28" s="8"/>
      <c r="S28" s="8"/>
      <c r="T28" s="8"/>
      <c r="X28" s="2"/>
      <c r="Y28" s="2"/>
      <c r="Z28" s="2"/>
      <c r="AA28" s="2"/>
    </row>
    <row r="29" spans="1:28" ht="18" customHeight="1" thickBot="1" x14ac:dyDescent="0.2">
      <c r="A29" s="71">
        <v>21</v>
      </c>
      <c r="B29" s="47" t="s">
        <v>49</v>
      </c>
      <c r="C29" s="47"/>
      <c r="D29" s="47"/>
      <c r="E29" s="47"/>
      <c r="F29" s="47"/>
      <c r="G29" s="47"/>
      <c r="H29" s="47"/>
      <c r="I29" s="47"/>
      <c r="J29" s="47"/>
      <c r="K29" s="48">
        <f>K28*0.1</f>
        <v>570000</v>
      </c>
      <c r="L29" s="49"/>
      <c r="M29" s="50" t="s">
        <v>4</v>
      </c>
      <c r="N29" s="51" t="s">
        <v>52</v>
      </c>
      <c r="O29" s="51"/>
      <c r="P29" s="51"/>
      <c r="Q29" s="57"/>
      <c r="R29" s="10"/>
      <c r="S29" s="10"/>
      <c r="T29" s="10"/>
      <c r="X29" s="10"/>
      <c r="Y29" s="10"/>
      <c r="Z29" s="10"/>
      <c r="AA29" s="10"/>
      <c r="AB29" s="10"/>
    </row>
    <row r="30" spans="1:28" ht="18" customHeight="1" thickBot="1" x14ac:dyDescent="0.2">
      <c r="A30" s="72">
        <v>22</v>
      </c>
      <c r="B30" s="52" t="s">
        <v>50</v>
      </c>
      <c r="C30" s="52"/>
      <c r="D30" s="52"/>
      <c r="E30" s="52"/>
      <c r="F30" s="52"/>
      <c r="G30" s="52"/>
      <c r="H30" s="52"/>
      <c r="I30" s="52"/>
      <c r="J30" s="52"/>
      <c r="K30" s="78">
        <f>SUM(K28:L29)</f>
        <v>6270000</v>
      </c>
      <c r="L30" s="79"/>
      <c r="M30" s="81" t="s">
        <v>4</v>
      </c>
      <c r="N30" s="53" t="s">
        <v>65</v>
      </c>
      <c r="O30" s="53"/>
      <c r="P30" s="53"/>
      <c r="Q30" s="54"/>
      <c r="R30" s="10"/>
      <c r="S30" s="10"/>
      <c r="T30" s="10"/>
      <c r="X30" s="10"/>
      <c r="Y30" s="10"/>
      <c r="Z30" s="10"/>
      <c r="AA30" s="10"/>
      <c r="AB30" s="10"/>
    </row>
    <row r="31" spans="1:28" ht="18" customHeight="1" x14ac:dyDescent="0.15">
      <c r="A31" s="73">
        <v>23</v>
      </c>
      <c r="B31" s="39" t="s">
        <v>43</v>
      </c>
      <c r="C31" s="39"/>
      <c r="D31" s="39"/>
      <c r="E31" s="39"/>
      <c r="F31" s="39"/>
      <c r="G31" s="39"/>
      <c r="H31" s="39"/>
      <c r="I31" s="39"/>
      <c r="J31" s="39"/>
      <c r="K31" s="40">
        <v>360000</v>
      </c>
      <c r="L31" s="41"/>
      <c r="M31" s="42" t="s">
        <v>4</v>
      </c>
      <c r="N31" s="94" t="s">
        <v>28</v>
      </c>
      <c r="O31" s="94"/>
      <c r="P31" s="94"/>
      <c r="Q31" s="95"/>
      <c r="R31" s="10"/>
      <c r="S31" s="10"/>
      <c r="T31" s="10"/>
      <c r="X31" s="10"/>
      <c r="Y31" s="10"/>
      <c r="Z31" s="10"/>
      <c r="AA31" s="10"/>
      <c r="AB31" s="10"/>
    </row>
    <row r="32" spans="1:28" ht="18" customHeight="1" x14ac:dyDescent="0.15">
      <c r="A32" s="68">
        <v>24</v>
      </c>
      <c r="B32" s="34" t="s">
        <v>44</v>
      </c>
      <c r="C32" s="34"/>
      <c r="D32" s="34"/>
      <c r="E32" s="34"/>
      <c r="F32" s="34"/>
      <c r="G32" s="34"/>
      <c r="H32" s="34"/>
      <c r="I32" s="34"/>
      <c r="J32" s="34"/>
      <c r="K32" s="15">
        <v>360000</v>
      </c>
      <c r="L32" s="16"/>
      <c r="M32" s="35" t="s">
        <v>4</v>
      </c>
      <c r="N32" s="96" t="s">
        <v>28</v>
      </c>
      <c r="O32" s="96"/>
      <c r="P32" s="96"/>
      <c r="Q32" s="97"/>
      <c r="R32" s="10"/>
      <c r="S32" s="10"/>
      <c r="T32" s="10"/>
      <c r="X32" s="10"/>
      <c r="Y32" s="10"/>
      <c r="Z32" s="10"/>
      <c r="AA32" s="10"/>
      <c r="AB32" s="10"/>
    </row>
    <row r="33" spans="1:28" ht="18" customHeight="1" x14ac:dyDescent="0.15">
      <c r="A33" s="68">
        <v>25</v>
      </c>
      <c r="B33" s="34" t="s">
        <v>45</v>
      </c>
      <c r="C33" s="34"/>
      <c r="D33" s="34"/>
      <c r="E33" s="34"/>
      <c r="F33" s="34"/>
      <c r="G33" s="34"/>
      <c r="H33" s="34"/>
      <c r="I33" s="34"/>
      <c r="J33" s="34"/>
      <c r="K33" s="15">
        <v>360000</v>
      </c>
      <c r="L33" s="16"/>
      <c r="M33" s="35" t="s">
        <v>4</v>
      </c>
      <c r="N33" s="98" t="s">
        <v>28</v>
      </c>
      <c r="O33" s="98"/>
      <c r="P33" s="98"/>
      <c r="Q33" s="99"/>
      <c r="R33" s="9"/>
      <c r="S33" s="9"/>
      <c r="T33" s="9"/>
      <c r="X33" s="10"/>
      <c r="Y33" s="10"/>
      <c r="Z33" s="10"/>
      <c r="AA33" s="10"/>
      <c r="AB33" s="10"/>
    </row>
    <row r="34" spans="1:28" ht="18" customHeight="1" x14ac:dyDescent="0.15">
      <c r="A34" s="74">
        <v>26</v>
      </c>
      <c r="B34" s="34" t="s">
        <v>46</v>
      </c>
      <c r="C34" s="34"/>
      <c r="D34" s="34"/>
      <c r="E34" s="34"/>
      <c r="F34" s="34"/>
      <c r="G34" s="34"/>
      <c r="H34" s="34"/>
      <c r="I34" s="34"/>
      <c r="J34" s="34"/>
      <c r="K34" s="15">
        <v>360000</v>
      </c>
      <c r="L34" s="16"/>
      <c r="M34" s="35" t="s">
        <v>4</v>
      </c>
      <c r="N34" s="98" t="s">
        <v>28</v>
      </c>
      <c r="O34" s="98"/>
      <c r="P34" s="98"/>
      <c r="Q34" s="99"/>
      <c r="R34" s="9"/>
      <c r="S34" s="9"/>
      <c r="T34" s="9"/>
      <c r="X34" s="10"/>
      <c r="Y34" s="10"/>
      <c r="Z34" s="10"/>
      <c r="AA34" s="10"/>
      <c r="AB34" s="10"/>
    </row>
    <row r="35" spans="1:28" ht="18" customHeight="1" thickBot="1" x14ac:dyDescent="0.2">
      <c r="A35" s="75">
        <v>27</v>
      </c>
      <c r="B35" s="36" t="s">
        <v>47</v>
      </c>
      <c r="C35" s="36"/>
      <c r="D35" s="36"/>
      <c r="E35" s="36"/>
      <c r="F35" s="36"/>
      <c r="G35" s="36"/>
      <c r="H35" s="36"/>
      <c r="I35" s="36"/>
      <c r="J35" s="36"/>
      <c r="K35" s="58">
        <v>270000</v>
      </c>
      <c r="L35" s="59"/>
      <c r="M35" s="37" t="s">
        <v>4</v>
      </c>
      <c r="N35" s="98" t="s">
        <v>28</v>
      </c>
      <c r="O35" s="98"/>
      <c r="P35" s="98"/>
      <c r="Q35" s="99"/>
      <c r="R35" s="9"/>
      <c r="S35" s="9"/>
      <c r="T35" s="9"/>
      <c r="X35" s="10"/>
      <c r="Y35" s="10"/>
      <c r="Z35" s="10"/>
      <c r="AA35" s="10"/>
      <c r="AB35" s="10"/>
    </row>
    <row r="36" spans="1:28" ht="18" customHeight="1" thickTop="1" x14ac:dyDescent="0.15">
      <c r="A36" s="70">
        <v>28</v>
      </c>
      <c r="B36" s="44" t="s">
        <v>51</v>
      </c>
      <c r="C36" s="44"/>
      <c r="D36" s="44"/>
      <c r="E36" s="44"/>
      <c r="F36" s="44"/>
      <c r="G36" s="44"/>
      <c r="H36" s="44"/>
      <c r="I36" s="44"/>
      <c r="J36" s="44"/>
      <c r="K36" s="64">
        <f>SUM(K31:L35)</f>
        <v>1710000</v>
      </c>
      <c r="L36" s="65"/>
      <c r="M36" s="45" t="s">
        <v>4</v>
      </c>
      <c r="N36" s="46" t="s">
        <v>72</v>
      </c>
      <c r="O36" s="46"/>
      <c r="P36" s="46"/>
      <c r="Q36" s="67"/>
      <c r="R36" s="8"/>
      <c r="S36" s="8"/>
      <c r="T36" s="8"/>
      <c r="X36" s="2"/>
      <c r="Y36" s="2"/>
      <c r="Z36" s="2"/>
      <c r="AA36" s="2"/>
    </row>
    <row r="37" spans="1:28" ht="18" customHeight="1" thickBot="1" x14ac:dyDescent="0.2">
      <c r="A37" s="71">
        <v>29</v>
      </c>
      <c r="B37" s="47" t="s">
        <v>54</v>
      </c>
      <c r="C37" s="47"/>
      <c r="D37" s="47"/>
      <c r="E37" s="47"/>
      <c r="F37" s="47"/>
      <c r="G37" s="47"/>
      <c r="H37" s="47"/>
      <c r="I37" s="47"/>
      <c r="J37" s="47"/>
      <c r="K37" s="48">
        <f>K36*0.1</f>
        <v>171000</v>
      </c>
      <c r="L37" s="49"/>
      <c r="M37" s="50" t="s">
        <v>4</v>
      </c>
      <c r="N37" s="51" t="s">
        <v>53</v>
      </c>
      <c r="O37" s="51"/>
      <c r="P37" s="51"/>
      <c r="Q37" s="57"/>
      <c r="R37" s="10"/>
      <c r="S37" s="10"/>
      <c r="T37" s="10"/>
      <c r="X37" s="10"/>
      <c r="Y37" s="10"/>
      <c r="Z37" s="10"/>
      <c r="AA37" s="10"/>
      <c r="AB37" s="10"/>
    </row>
    <row r="38" spans="1:28" ht="18" customHeight="1" thickBot="1" x14ac:dyDescent="0.2">
      <c r="A38" s="72">
        <v>30</v>
      </c>
      <c r="B38" s="52" t="s">
        <v>55</v>
      </c>
      <c r="C38" s="52"/>
      <c r="D38" s="52"/>
      <c r="E38" s="52"/>
      <c r="F38" s="52"/>
      <c r="G38" s="52"/>
      <c r="H38" s="52"/>
      <c r="I38" s="52"/>
      <c r="J38" s="52"/>
      <c r="K38" s="82">
        <f>SUM(K36:L37)</f>
        <v>1881000</v>
      </c>
      <c r="L38" s="83"/>
      <c r="M38" s="85" t="s">
        <v>4</v>
      </c>
      <c r="N38" s="53"/>
      <c r="O38" s="53"/>
      <c r="P38" s="53"/>
      <c r="Q38" s="54"/>
      <c r="R38" s="10"/>
      <c r="S38" s="10"/>
      <c r="T38" s="10"/>
      <c r="X38" s="10"/>
      <c r="Y38" s="10"/>
      <c r="Z38" s="10"/>
      <c r="AA38" s="10"/>
      <c r="AB38" s="10"/>
    </row>
    <row r="39" spans="1:28" ht="18" customHeight="1" thickTop="1" x14ac:dyDescent="0.15">
      <c r="A39" s="70">
        <v>31</v>
      </c>
      <c r="B39" s="44" t="s">
        <v>56</v>
      </c>
      <c r="C39" s="44"/>
      <c r="D39" s="44"/>
      <c r="E39" s="44"/>
      <c r="F39" s="44"/>
      <c r="G39" s="44"/>
      <c r="H39" s="44"/>
      <c r="I39" s="44"/>
      <c r="J39" s="44"/>
      <c r="K39" s="64">
        <f>SUM(K28,K36)</f>
        <v>7410000</v>
      </c>
      <c r="L39" s="65"/>
      <c r="M39" s="45" t="s">
        <v>4</v>
      </c>
      <c r="N39" s="46" t="s">
        <v>72</v>
      </c>
      <c r="O39" s="46"/>
      <c r="P39" s="46"/>
      <c r="Q39" s="67"/>
      <c r="R39" s="8"/>
      <c r="S39" s="8"/>
      <c r="T39" s="8"/>
      <c r="X39" s="2"/>
      <c r="Y39" s="2"/>
      <c r="Z39" s="2"/>
      <c r="AA39" s="2"/>
    </row>
    <row r="40" spans="1:28" ht="18" customHeight="1" thickBot="1" x14ac:dyDescent="0.2">
      <c r="A40" s="71">
        <v>32</v>
      </c>
      <c r="B40" s="47" t="s">
        <v>57</v>
      </c>
      <c r="C40" s="47"/>
      <c r="D40" s="47"/>
      <c r="E40" s="47"/>
      <c r="F40" s="47"/>
      <c r="G40" s="47"/>
      <c r="H40" s="47"/>
      <c r="I40" s="47"/>
      <c r="J40" s="47"/>
      <c r="K40" s="48">
        <f>K39*0.1</f>
        <v>741000</v>
      </c>
      <c r="L40" s="49"/>
      <c r="M40" s="50" t="s">
        <v>4</v>
      </c>
      <c r="N40" s="51" t="s">
        <v>58</v>
      </c>
      <c r="O40" s="51"/>
      <c r="P40" s="51"/>
      <c r="Q40" s="57"/>
      <c r="R40" s="10"/>
      <c r="S40" s="10"/>
      <c r="T40" s="10"/>
      <c r="X40" s="10"/>
      <c r="Y40" s="10"/>
      <c r="Z40" s="10"/>
      <c r="AA40" s="10"/>
      <c r="AB40" s="10"/>
    </row>
    <row r="41" spans="1:28" ht="18" customHeight="1" thickBot="1" x14ac:dyDescent="0.2">
      <c r="A41" s="72">
        <v>33</v>
      </c>
      <c r="B41" s="52" t="s">
        <v>59</v>
      </c>
      <c r="C41" s="52"/>
      <c r="D41" s="52"/>
      <c r="E41" s="52"/>
      <c r="F41" s="52"/>
      <c r="G41" s="52"/>
      <c r="H41" s="52"/>
      <c r="I41" s="52"/>
      <c r="J41" s="52"/>
      <c r="K41" s="103">
        <f>SUM(K39:L40)</f>
        <v>8151000</v>
      </c>
      <c r="L41" s="104"/>
      <c r="M41" s="106" t="s">
        <v>4</v>
      </c>
      <c r="N41" s="53" t="s">
        <v>65</v>
      </c>
      <c r="O41" s="53"/>
      <c r="P41" s="53"/>
      <c r="Q41" s="54"/>
      <c r="R41" s="10"/>
      <c r="S41" s="10"/>
      <c r="T41" s="10"/>
      <c r="X41" s="10"/>
      <c r="Y41" s="10"/>
      <c r="Z41" s="10"/>
      <c r="AA41" s="10"/>
      <c r="AB41" s="10"/>
    </row>
    <row r="42" spans="1:28" ht="8.1" customHeight="1" thickBot="1" x14ac:dyDescent="0.2">
      <c r="A42" s="2"/>
      <c r="B42" s="3"/>
      <c r="C42" s="8"/>
      <c r="D42" s="8"/>
      <c r="E42" s="14"/>
      <c r="F42" s="14"/>
      <c r="G42" s="8"/>
      <c r="H42" s="29"/>
      <c r="I42" s="29"/>
      <c r="J42" s="29"/>
      <c r="K42" s="29"/>
      <c r="L42" s="29"/>
      <c r="M42" s="29"/>
      <c r="N42" s="29"/>
      <c r="O42" s="30"/>
      <c r="P42" s="30"/>
      <c r="Q42" s="29"/>
      <c r="R42" s="8"/>
      <c r="S42" s="8"/>
      <c r="T42" s="8"/>
      <c r="U42" s="8"/>
      <c r="V42" s="8"/>
      <c r="W42" s="8"/>
      <c r="X42" s="2"/>
      <c r="Y42" s="2"/>
      <c r="Z42" s="2"/>
      <c r="AA42" s="2"/>
    </row>
    <row r="43" spans="1:28" ht="18" customHeight="1" thickBot="1" x14ac:dyDescent="0.2">
      <c r="A43" s="108" t="s">
        <v>27</v>
      </c>
      <c r="B43" s="109"/>
      <c r="C43" s="109"/>
      <c r="D43" s="109"/>
      <c r="E43" s="109"/>
      <c r="F43" s="109"/>
      <c r="G43" s="109"/>
      <c r="H43" s="109"/>
      <c r="I43" s="109"/>
      <c r="J43" s="109"/>
      <c r="K43" s="76" t="s">
        <v>9</v>
      </c>
      <c r="L43" s="76"/>
      <c r="M43" s="76"/>
      <c r="N43" s="76" t="s">
        <v>16</v>
      </c>
      <c r="O43" s="76"/>
      <c r="P43" s="76"/>
      <c r="Q43" s="77"/>
      <c r="R43" s="10"/>
      <c r="S43" s="10"/>
      <c r="T43" s="10"/>
      <c r="X43" s="10"/>
      <c r="Y43" s="10"/>
      <c r="Z43" s="10"/>
      <c r="AA43" s="10"/>
      <c r="AB43" s="10"/>
    </row>
    <row r="44" spans="1:28" ht="18" customHeight="1" x14ac:dyDescent="0.15">
      <c r="A44" s="73">
        <v>34</v>
      </c>
      <c r="B44" s="39" t="s">
        <v>66</v>
      </c>
      <c r="C44" s="39"/>
      <c r="D44" s="39"/>
      <c r="E44" s="39"/>
      <c r="F44" s="39"/>
      <c r="G44" s="39"/>
      <c r="H44" s="39"/>
      <c r="I44" s="39"/>
      <c r="J44" s="39"/>
      <c r="K44" s="86">
        <f>SUM(K13,K30)</f>
        <v>17600000</v>
      </c>
      <c r="L44" s="87"/>
      <c r="M44" s="88" t="s">
        <v>4</v>
      </c>
      <c r="N44" s="43" t="s">
        <v>67</v>
      </c>
      <c r="O44" s="43"/>
      <c r="P44" s="43"/>
      <c r="Q44" s="63"/>
      <c r="R44" s="10"/>
      <c r="S44" s="10"/>
      <c r="T44" s="10"/>
      <c r="X44" s="10"/>
      <c r="Y44" s="10"/>
      <c r="Z44" s="10"/>
      <c r="AA44" s="10"/>
      <c r="AB44" s="10"/>
    </row>
    <row r="45" spans="1:28" ht="18" customHeight="1" thickBot="1" x14ac:dyDescent="0.2">
      <c r="A45" s="71">
        <v>35</v>
      </c>
      <c r="B45" s="47" t="s">
        <v>60</v>
      </c>
      <c r="C45" s="47"/>
      <c r="D45" s="47"/>
      <c r="E45" s="47"/>
      <c r="F45" s="47"/>
      <c r="G45" s="47"/>
      <c r="H45" s="47"/>
      <c r="I45" s="47"/>
      <c r="J45" s="47"/>
      <c r="K45" s="110">
        <f>SUM(K20,K41)</f>
        <v>20680000</v>
      </c>
      <c r="L45" s="111"/>
      <c r="M45" s="112" t="s">
        <v>4</v>
      </c>
      <c r="N45" s="51" t="s">
        <v>67</v>
      </c>
      <c r="O45" s="51"/>
      <c r="P45" s="51"/>
      <c r="Q45" s="57"/>
      <c r="R45" s="10"/>
      <c r="S45" s="10"/>
      <c r="T45" s="10"/>
      <c r="X45" s="10"/>
      <c r="Y45" s="10"/>
      <c r="Z45" s="10"/>
      <c r="AA45" s="10"/>
      <c r="AB45" s="10"/>
    </row>
    <row r="46" spans="1:28" ht="18" customHeight="1" x14ac:dyDescent="0.15">
      <c r="A46" s="17" t="s">
        <v>5</v>
      </c>
      <c r="B46" s="17"/>
      <c r="D46" s="7"/>
    </row>
    <row r="47" spans="1:28" ht="30" customHeight="1" thickBot="1" x14ac:dyDescent="0.2">
      <c r="A47" s="18" t="s">
        <v>42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28" ht="18" customHeight="1" thickBot="1" x14ac:dyDescent="0.2">
      <c r="A48" s="108" t="s">
        <v>15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76" t="s">
        <v>9</v>
      </c>
      <c r="L48" s="76"/>
      <c r="M48" s="76"/>
      <c r="N48" s="76" t="s">
        <v>16</v>
      </c>
      <c r="O48" s="76"/>
      <c r="P48" s="76"/>
      <c r="Q48" s="77"/>
      <c r="R48" s="4"/>
      <c r="S48" s="4"/>
      <c r="T48" s="4"/>
      <c r="X48" s="4"/>
      <c r="Y48" s="4"/>
      <c r="Z48" s="10"/>
      <c r="AA48" s="10"/>
      <c r="AB48" s="10"/>
    </row>
    <row r="49" spans="1:28" ht="18" customHeight="1" x14ac:dyDescent="0.15">
      <c r="A49" s="73">
        <v>1</v>
      </c>
      <c r="B49" s="39" t="s">
        <v>14</v>
      </c>
      <c r="C49" s="39"/>
      <c r="D49" s="39"/>
      <c r="E49" s="39"/>
      <c r="F49" s="39"/>
      <c r="G49" s="39"/>
      <c r="H49" s="39"/>
      <c r="I49" s="39"/>
      <c r="J49" s="39"/>
      <c r="K49" s="40">
        <v>7000000</v>
      </c>
      <c r="L49" s="41"/>
      <c r="M49" s="62" t="s">
        <v>4</v>
      </c>
      <c r="N49" s="94" t="s">
        <v>28</v>
      </c>
      <c r="O49" s="94"/>
      <c r="P49" s="94"/>
      <c r="Q49" s="95"/>
      <c r="R49" s="10"/>
      <c r="S49" s="10"/>
      <c r="T49" s="10"/>
      <c r="X49" s="10"/>
      <c r="Y49" s="10"/>
      <c r="Z49" s="10"/>
      <c r="AA49" s="10"/>
      <c r="AB49" s="10"/>
    </row>
    <row r="50" spans="1:28" ht="18" customHeight="1" x14ac:dyDescent="0.15">
      <c r="A50" s="68">
        <v>2</v>
      </c>
      <c r="B50" s="34" t="s">
        <v>13</v>
      </c>
      <c r="C50" s="34"/>
      <c r="D50" s="34"/>
      <c r="E50" s="34"/>
      <c r="F50" s="34"/>
      <c r="G50" s="34"/>
      <c r="H50" s="34"/>
      <c r="I50" s="34"/>
      <c r="J50" s="34"/>
      <c r="K50" s="15">
        <v>150000</v>
      </c>
      <c r="L50" s="16"/>
      <c r="M50" s="12" t="s">
        <v>4</v>
      </c>
      <c r="N50" s="96" t="s">
        <v>28</v>
      </c>
      <c r="O50" s="96"/>
      <c r="P50" s="96"/>
      <c r="Q50" s="97"/>
      <c r="R50" s="10"/>
      <c r="S50" s="10"/>
      <c r="T50" s="10"/>
    </row>
    <row r="51" spans="1:28" ht="18" customHeight="1" x14ac:dyDescent="0.15">
      <c r="A51" s="69">
        <v>3</v>
      </c>
      <c r="B51" s="36" t="s">
        <v>18</v>
      </c>
      <c r="C51" s="36"/>
      <c r="D51" s="36"/>
      <c r="E51" s="36"/>
      <c r="F51" s="36"/>
      <c r="G51" s="36"/>
      <c r="H51" s="36"/>
      <c r="I51" s="36"/>
      <c r="J51" s="36"/>
      <c r="K51" s="58">
        <v>1000000</v>
      </c>
      <c r="L51" s="59"/>
      <c r="M51" s="60" t="s">
        <v>4</v>
      </c>
      <c r="N51" s="98" t="s">
        <v>28</v>
      </c>
      <c r="O51" s="98"/>
      <c r="P51" s="98"/>
      <c r="Q51" s="99"/>
      <c r="R51" s="10"/>
      <c r="S51" s="10"/>
      <c r="T51" s="10"/>
    </row>
    <row r="52" spans="1:28" ht="18" customHeight="1" thickBot="1" x14ac:dyDescent="0.2">
      <c r="A52" s="69">
        <v>4</v>
      </c>
      <c r="B52" s="36" t="s">
        <v>29</v>
      </c>
      <c r="C52" s="36"/>
      <c r="D52" s="36"/>
      <c r="E52" s="36"/>
      <c r="F52" s="36"/>
      <c r="G52" s="36"/>
      <c r="H52" s="36"/>
      <c r="I52" s="36"/>
      <c r="J52" s="36"/>
      <c r="K52" s="58">
        <v>60000</v>
      </c>
      <c r="L52" s="59"/>
      <c r="M52" s="60" t="s">
        <v>4</v>
      </c>
      <c r="N52" s="98" t="s">
        <v>28</v>
      </c>
      <c r="O52" s="98"/>
      <c r="P52" s="98"/>
      <c r="Q52" s="99"/>
      <c r="R52" s="10"/>
      <c r="S52" s="10"/>
      <c r="T52" s="10"/>
    </row>
    <row r="53" spans="1:28" ht="18" customHeight="1" thickTop="1" x14ac:dyDescent="0.15">
      <c r="A53" s="70">
        <v>5</v>
      </c>
      <c r="B53" s="44" t="s">
        <v>19</v>
      </c>
      <c r="C53" s="44"/>
      <c r="D53" s="44"/>
      <c r="E53" s="44"/>
      <c r="F53" s="44"/>
      <c r="G53" s="44"/>
      <c r="H53" s="44"/>
      <c r="I53" s="44"/>
      <c r="J53" s="44"/>
      <c r="K53" s="64">
        <f>SUM(K49:L50)</f>
        <v>7150000</v>
      </c>
      <c r="L53" s="65"/>
      <c r="M53" s="66" t="s">
        <v>4</v>
      </c>
      <c r="N53" s="46" t="s">
        <v>69</v>
      </c>
      <c r="O53" s="46"/>
      <c r="P53" s="46"/>
      <c r="Q53" s="67"/>
      <c r="R53" s="10"/>
      <c r="S53" s="10"/>
      <c r="T53" s="10"/>
    </row>
    <row r="54" spans="1:28" ht="18" customHeight="1" thickBot="1" x14ac:dyDescent="0.2">
      <c r="A54" s="71">
        <v>6</v>
      </c>
      <c r="B54" s="47" t="s">
        <v>21</v>
      </c>
      <c r="C54" s="47"/>
      <c r="D54" s="47"/>
      <c r="E54" s="47"/>
      <c r="F54" s="47"/>
      <c r="G54" s="47"/>
      <c r="H54" s="47"/>
      <c r="I54" s="47"/>
      <c r="J54" s="47"/>
      <c r="K54" s="48">
        <f>K53*0.1</f>
        <v>715000</v>
      </c>
      <c r="L54" s="49"/>
      <c r="M54" s="56" t="s">
        <v>4</v>
      </c>
      <c r="N54" s="51" t="s">
        <v>37</v>
      </c>
      <c r="O54" s="51"/>
      <c r="P54" s="51"/>
      <c r="Q54" s="57"/>
      <c r="R54" s="10"/>
      <c r="S54" s="10"/>
      <c r="T54" s="10"/>
      <c r="X54" s="10"/>
    </row>
    <row r="55" spans="1:28" ht="18" customHeight="1" thickBot="1" x14ac:dyDescent="0.2">
      <c r="A55" s="72">
        <v>7</v>
      </c>
      <c r="B55" s="52" t="s">
        <v>20</v>
      </c>
      <c r="C55" s="52"/>
      <c r="D55" s="52"/>
      <c r="E55" s="52"/>
      <c r="F55" s="52"/>
      <c r="G55" s="52"/>
      <c r="H55" s="52"/>
      <c r="I55" s="52"/>
      <c r="J55" s="52"/>
      <c r="K55" s="78">
        <f>SUM(K53:L54)</f>
        <v>7865000</v>
      </c>
      <c r="L55" s="79"/>
      <c r="M55" s="80" t="s">
        <v>4</v>
      </c>
      <c r="N55" s="53" t="s">
        <v>64</v>
      </c>
      <c r="O55" s="53"/>
      <c r="P55" s="53"/>
      <c r="Q55" s="54"/>
      <c r="R55" s="10"/>
      <c r="S55" s="10"/>
      <c r="T55" s="10"/>
      <c r="X55" s="10"/>
      <c r="Y55" s="10"/>
      <c r="Z55" s="10"/>
      <c r="AA55" s="10"/>
      <c r="AB55" s="10"/>
    </row>
    <row r="56" spans="1:28" ht="18" customHeight="1" x14ac:dyDescent="0.15">
      <c r="A56" s="73">
        <v>8</v>
      </c>
      <c r="B56" s="39" t="s">
        <v>30</v>
      </c>
      <c r="C56" s="39"/>
      <c r="D56" s="39"/>
      <c r="E56" s="39"/>
      <c r="F56" s="39"/>
      <c r="G56" s="39"/>
      <c r="H56" s="39"/>
      <c r="I56" s="39"/>
      <c r="J56" s="39"/>
      <c r="K56" s="40">
        <f>SUM(K49,K51)</f>
        <v>8000000</v>
      </c>
      <c r="L56" s="41"/>
      <c r="M56" s="62" t="s">
        <v>4</v>
      </c>
      <c r="N56" s="43" t="s">
        <v>71</v>
      </c>
      <c r="O56" s="43"/>
      <c r="P56" s="43"/>
      <c r="Q56" s="63"/>
      <c r="R56" s="10"/>
      <c r="S56" s="10"/>
      <c r="T56" s="10"/>
      <c r="X56" s="10"/>
      <c r="Y56" s="10"/>
      <c r="Z56" s="10"/>
      <c r="AA56" s="10"/>
      <c r="AB56" s="10"/>
    </row>
    <row r="57" spans="1:28" ht="18" customHeight="1" thickBot="1" x14ac:dyDescent="0.2">
      <c r="A57" s="69">
        <v>9</v>
      </c>
      <c r="B57" s="36" t="s">
        <v>31</v>
      </c>
      <c r="C57" s="36"/>
      <c r="D57" s="36"/>
      <c r="E57" s="36"/>
      <c r="F57" s="36"/>
      <c r="G57" s="36"/>
      <c r="H57" s="36"/>
      <c r="I57" s="36"/>
      <c r="J57" s="36"/>
      <c r="K57" s="58">
        <f>K56*0.1</f>
        <v>800000</v>
      </c>
      <c r="L57" s="59"/>
      <c r="M57" s="60" t="s">
        <v>4</v>
      </c>
      <c r="N57" s="38" t="s">
        <v>36</v>
      </c>
      <c r="O57" s="38"/>
      <c r="P57" s="38"/>
      <c r="Q57" s="61"/>
      <c r="R57" s="10"/>
      <c r="S57" s="10"/>
      <c r="T57" s="10"/>
      <c r="X57" s="10"/>
      <c r="Y57" s="10"/>
      <c r="Z57" s="10"/>
      <c r="AA57" s="10"/>
      <c r="AB57" s="10"/>
    </row>
    <row r="58" spans="1:28" ht="18" customHeight="1" thickBot="1" x14ac:dyDescent="0.2">
      <c r="A58" s="72">
        <v>10</v>
      </c>
      <c r="B58" s="52" t="s">
        <v>39</v>
      </c>
      <c r="C58" s="52"/>
      <c r="D58" s="52"/>
      <c r="E58" s="52"/>
      <c r="F58" s="52"/>
      <c r="G58" s="52"/>
      <c r="H58" s="52"/>
      <c r="I58" s="52"/>
      <c r="J58" s="52"/>
      <c r="K58" s="100">
        <f>SUM(K56:L57)</f>
        <v>8800000</v>
      </c>
      <c r="L58" s="101"/>
      <c r="M58" s="102" t="s">
        <v>4</v>
      </c>
      <c r="N58" s="53" t="s">
        <v>63</v>
      </c>
      <c r="O58" s="53"/>
      <c r="P58" s="53"/>
      <c r="Q58" s="54"/>
      <c r="R58" s="10"/>
      <c r="S58" s="10"/>
      <c r="T58" s="10"/>
      <c r="X58" s="10"/>
      <c r="Y58" s="10"/>
      <c r="Z58" s="10"/>
      <c r="AA58" s="10"/>
      <c r="AB58" s="10"/>
    </row>
    <row r="59" spans="1:28" ht="18" customHeight="1" x14ac:dyDescent="0.15">
      <c r="A59" s="73">
        <v>11</v>
      </c>
      <c r="B59" s="39" t="s">
        <v>32</v>
      </c>
      <c r="C59" s="39"/>
      <c r="D59" s="39"/>
      <c r="E59" s="39"/>
      <c r="F59" s="39"/>
      <c r="G59" s="39"/>
      <c r="H59" s="39"/>
      <c r="I59" s="39"/>
      <c r="J59" s="39"/>
      <c r="K59" s="40">
        <f>SUM(K50,K52)</f>
        <v>210000</v>
      </c>
      <c r="L59" s="41"/>
      <c r="M59" s="62" t="s">
        <v>4</v>
      </c>
      <c r="N59" s="43" t="s">
        <v>70</v>
      </c>
      <c r="O59" s="43"/>
      <c r="P59" s="43"/>
      <c r="Q59" s="63"/>
      <c r="R59" s="10"/>
      <c r="S59" s="10"/>
      <c r="T59" s="10"/>
      <c r="X59" s="10"/>
      <c r="Y59" s="10"/>
      <c r="Z59" s="10"/>
      <c r="AA59" s="10"/>
      <c r="AB59" s="10"/>
    </row>
    <row r="60" spans="1:28" ht="18" customHeight="1" thickBot="1" x14ac:dyDescent="0.2">
      <c r="A60" s="69">
        <v>12</v>
      </c>
      <c r="B60" s="36" t="s">
        <v>33</v>
      </c>
      <c r="C60" s="36"/>
      <c r="D60" s="36"/>
      <c r="E60" s="36"/>
      <c r="F60" s="36"/>
      <c r="G60" s="36"/>
      <c r="H60" s="36"/>
      <c r="I60" s="36"/>
      <c r="J60" s="36"/>
      <c r="K60" s="58">
        <f>K59*0.1</f>
        <v>21000</v>
      </c>
      <c r="L60" s="59"/>
      <c r="M60" s="60" t="s">
        <v>4</v>
      </c>
      <c r="N60" s="38" t="s">
        <v>35</v>
      </c>
      <c r="O60" s="38"/>
      <c r="P60" s="38"/>
      <c r="Q60" s="61"/>
      <c r="R60" s="10"/>
      <c r="S60" s="10"/>
      <c r="T60" s="10"/>
      <c r="X60" s="10"/>
      <c r="Y60" s="10"/>
      <c r="Z60" s="10"/>
      <c r="AA60" s="10"/>
      <c r="AB60" s="10"/>
    </row>
    <row r="61" spans="1:28" ht="18" customHeight="1" thickBot="1" x14ac:dyDescent="0.2">
      <c r="A61" s="72">
        <v>13</v>
      </c>
      <c r="B61" s="52" t="s">
        <v>34</v>
      </c>
      <c r="C61" s="52"/>
      <c r="D61" s="52"/>
      <c r="E61" s="52"/>
      <c r="F61" s="52"/>
      <c r="G61" s="52"/>
      <c r="H61" s="52"/>
      <c r="I61" s="52"/>
      <c r="J61" s="52"/>
      <c r="K61" s="82">
        <f>SUM(K59:L60)</f>
        <v>231000</v>
      </c>
      <c r="L61" s="83"/>
      <c r="M61" s="84" t="s">
        <v>4</v>
      </c>
      <c r="N61" s="53" t="s">
        <v>62</v>
      </c>
      <c r="O61" s="53"/>
      <c r="P61" s="53"/>
      <c r="Q61" s="54"/>
      <c r="R61" s="10"/>
      <c r="S61" s="10"/>
      <c r="T61" s="10"/>
      <c r="X61" s="10"/>
      <c r="Y61" s="10"/>
      <c r="Z61" s="10"/>
      <c r="AA61" s="10"/>
      <c r="AB61" s="10"/>
    </row>
    <row r="62" spans="1:28" ht="18" customHeight="1" thickBot="1" x14ac:dyDescent="0.2">
      <c r="A62" s="72">
        <v>14</v>
      </c>
      <c r="B62" s="52" t="s">
        <v>38</v>
      </c>
      <c r="C62" s="52"/>
      <c r="D62" s="52"/>
      <c r="E62" s="52"/>
      <c r="F62" s="52"/>
      <c r="G62" s="52"/>
      <c r="H62" s="52"/>
      <c r="I62" s="52"/>
      <c r="J62" s="52"/>
      <c r="K62" s="103">
        <f>SUM(K58,K61)</f>
        <v>9031000</v>
      </c>
      <c r="L62" s="104"/>
      <c r="M62" s="105" t="s">
        <v>4</v>
      </c>
      <c r="N62" s="53" t="s">
        <v>61</v>
      </c>
      <c r="O62" s="53"/>
      <c r="P62" s="53"/>
      <c r="Q62" s="54"/>
      <c r="R62" s="10"/>
      <c r="S62" s="10"/>
      <c r="T62" s="10"/>
      <c r="X62" s="10"/>
      <c r="Y62" s="10"/>
      <c r="Z62" s="10"/>
      <c r="AA62" s="10"/>
      <c r="AB62" s="10"/>
    </row>
    <row r="63" spans="1:28" s="5" customFormat="1" ht="8.1" customHeight="1" thickBot="1" x14ac:dyDescent="0.2">
      <c r="A63" s="6"/>
      <c r="B63" s="9"/>
      <c r="C63" s="9"/>
      <c r="D63" s="9"/>
      <c r="E63" s="9"/>
      <c r="F63" s="9"/>
      <c r="G63" s="9"/>
      <c r="H63" s="9"/>
      <c r="I63" s="9"/>
      <c r="J63" s="9"/>
      <c r="K63" s="31"/>
      <c r="L63" s="31"/>
      <c r="M63" s="32"/>
      <c r="N63" s="33"/>
      <c r="O63" s="33"/>
      <c r="P63" s="33"/>
      <c r="Q63" s="33"/>
      <c r="R63" s="9"/>
      <c r="S63" s="9"/>
      <c r="T63" s="9"/>
      <c r="X63" s="9"/>
      <c r="Y63" s="9"/>
      <c r="Z63" s="9"/>
      <c r="AA63" s="9"/>
      <c r="AB63" s="9"/>
    </row>
    <row r="64" spans="1:28" ht="18" customHeight="1" thickBot="1" x14ac:dyDescent="0.2">
      <c r="A64" s="108" t="s">
        <v>17</v>
      </c>
      <c r="B64" s="109"/>
      <c r="C64" s="109"/>
      <c r="D64" s="109"/>
      <c r="E64" s="109"/>
      <c r="F64" s="109"/>
      <c r="G64" s="109"/>
      <c r="H64" s="109"/>
      <c r="I64" s="109"/>
      <c r="J64" s="109"/>
      <c r="K64" s="76" t="s">
        <v>9</v>
      </c>
      <c r="L64" s="76"/>
      <c r="M64" s="76"/>
      <c r="N64" s="76" t="s">
        <v>16</v>
      </c>
      <c r="O64" s="76"/>
      <c r="P64" s="76"/>
      <c r="Q64" s="77"/>
      <c r="R64" s="10"/>
      <c r="S64" s="10"/>
      <c r="T64" s="10"/>
      <c r="X64" s="10"/>
      <c r="Y64" s="10"/>
      <c r="Z64" s="10"/>
      <c r="AA64" s="10"/>
      <c r="AB64" s="10"/>
    </row>
    <row r="65" spans="1:28" ht="18" customHeight="1" x14ac:dyDescent="0.15">
      <c r="A65" s="73">
        <v>15</v>
      </c>
      <c r="B65" s="39" t="s">
        <v>22</v>
      </c>
      <c r="C65" s="39"/>
      <c r="D65" s="39"/>
      <c r="E65" s="39"/>
      <c r="F65" s="39"/>
      <c r="G65" s="39"/>
      <c r="H65" s="39"/>
      <c r="I65" s="39"/>
      <c r="J65" s="39"/>
      <c r="K65" s="40">
        <v>600000</v>
      </c>
      <c r="L65" s="41"/>
      <c r="M65" s="42" t="s">
        <v>4</v>
      </c>
      <c r="N65" s="94" t="s">
        <v>28</v>
      </c>
      <c r="O65" s="94"/>
      <c r="P65" s="94"/>
      <c r="Q65" s="95"/>
      <c r="R65" s="10"/>
      <c r="S65" s="10"/>
      <c r="T65" s="10"/>
      <c r="X65" s="10"/>
      <c r="Y65" s="10"/>
      <c r="Z65" s="10"/>
      <c r="AA65" s="10"/>
      <c r="AB65" s="10"/>
    </row>
    <row r="66" spans="1:28" ht="18" customHeight="1" x14ac:dyDescent="0.15">
      <c r="A66" s="68">
        <v>16</v>
      </c>
      <c r="B66" s="34" t="s">
        <v>23</v>
      </c>
      <c r="C66" s="34"/>
      <c r="D66" s="34"/>
      <c r="E66" s="34"/>
      <c r="F66" s="34"/>
      <c r="G66" s="34"/>
      <c r="H66" s="34"/>
      <c r="I66" s="34"/>
      <c r="J66" s="34"/>
      <c r="K66" s="15">
        <v>600000</v>
      </c>
      <c r="L66" s="16"/>
      <c r="M66" s="35" t="s">
        <v>4</v>
      </c>
      <c r="N66" s="96" t="s">
        <v>28</v>
      </c>
      <c r="O66" s="96"/>
      <c r="P66" s="96"/>
      <c r="Q66" s="97"/>
      <c r="R66" s="10"/>
      <c r="S66" s="10"/>
      <c r="T66" s="10"/>
      <c r="X66" s="10"/>
      <c r="Y66" s="10"/>
      <c r="Z66" s="10"/>
      <c r="AA66" s="10"/>
      <c r="AB66" s="10"/>
    </row>
    <row r="67" spans="1:28" ht="18" customHeight="1" x14ac:dyDescent="0.15">
      <c r="A67" s="68">
        <v>17</v>
      </c>
      <c r="B67" s="34" t="s">
        <v>24</v>
      </c>
      <c r="C67" s="34"/>
      <c r="D67" s="34"/>
      <c r="E67" s="34"/>
      <c r="F67" s="34"/>
      <c r="G67" s="34"/>
      <c r="H67" s="34"/>
      <c r="I67" s="34"/>
      <c r="J67" s="34"/>
      <c r="K67" s="15">
        <v>600000</v>
      </c>
      <c r="L67" s="16"/>
      <c r="M67" s="35" t="s">
        <v>4</v>
      </c>
      <c r="N67" s="98" t="s">
        <v>28</v>
      </c>
      <c r="O67" s="98"/>
      <c r="P67" s="98"/>
      <c r="Q67" s="99"/>
      <c r="R67" s="9"/>
      <c r="S67" s="9"/>
      <c r="T67" s="9"/>
      <c r="X67" s="10"/>
      <c r="Y67" s="10"/>
      <c r="Z67" s="10"/>
      <c r="AA67" s="10"/>
      <c r="AB67" s="10"/>
    </row>
    <row r="68" spans="1:28" ht="18" customHeight="1" x14ac:dyDescent="0.15">
      <c r="A68" s="74">
        <v>18</v>
      </c>
      <c r="B68" s="34" t="s">
        <v>25</v>
      </c>
      <c r="C68" s="34"/>
      <c r="D68" s="34"/>
      <c r="E68" s="34"/>
      <c r="F68" s="34"/>
      <c r="G68" s="34"/>
      <c r="H68" s="34"/>
      <c r="I68" s="34"/>
      <c r="J68" s="34"/>
      <c r="K68" s="15">
        <v>600000</v>
      </c>
      <c r="L68" s="16"/>
      <c r="M68" s="35" t="s">
        <v>4</v>
      </c>
      <c r="N68" s="98" t="s">
        <v>28</v>
      </c>
      <c r="O68" s="98"/>
      <c r="P68" s="98"/>
      <c r="Q68" s="99"/>
      <c r="R68" s="9"/>
      <c r="S68" s="9"/>
      <c r="T68" s="9"/>
      <c r="X68" s="10"/>
      <c r="Y68" s="10"/>
      <c r="Z68" s="10"/>
      <c r="AA68" s="10"/>
      <c r="AB68" s="10"/>
    </row>
    <row r="69" spans="1:28" ht="18" customHeight="1" thickBot="1" x14ac:dyDescent="0.2">
      <c r="A69" s="75">
        <v>19</v>
      </c>
      <c r="B69" s="36" t="s">
        <v>26</v>
      </c>
      <c r="C69" s="36"/>
      <c r="D69" s="36"/>
      <c r="E69" s="36"/>
      <c r="F69" s="36"/>
      <c r="G69" s="36"/>
      <c r="H69" s="36"/>
      <c r="I69" s="36"/>
      <c r="J69" s="36"/>
      <c r="K69" s="58">
        <v>450000</v>
      </c>
      <c r="L69" s="59"/>
      <c r="M69" s="37" t="s">
        <v>4</v>
      </c>
      <c r="N69" s="98" t="s">
        <v>28</v>
      </c>
      <c r="O69" s="98"/>
      <c r="P69" s="98"/>
      <c r="Q69" s="99"/>
      <c r="R69" s="9"/>
      <c r="S69" s="9"/>
      <c r="T69" s="9"/>
      <c r="X69" s="10"/>
      <c r="Y69" s="10"/>
      <c r="Z69" s="10"/>
      <c r="AA69" s="10"/>
      <c r="AB69" s="10"/>
    </row>
    <row r="70" spans="1:28" ht="18" customHeight="1" thickTop="1" x14ac:dyDescent="0.15">
      <c r="A70" s="70">
        <v>20</v>
      </c>
      <c r="B70" s="44" t="s">
        <v>48</v>
      </c>
      <c r="C70" s="44"/>
      <c r="D70" s="44"/>
      <c r="E70" s="44"/>
      <c r="F70" s="44"/>
      <c r="G70" s="44"/>
      <c r="H70" s="44"/>
      <c r="I70" s="44"/>
      <c r="J70" s="44"/>
      <c r="K70" s="64">
        <f>SUM(K65:L69)</f>
        <v>2850000</v>
      </c>
      <c r="L70" s="65"/>
      <c r="M70" s="45" t="s">
        <v>4</v>
      </c>
      <c r="N70" s="46" t="s">
        <v>72</v>
      </c>
      <c r="O70" s="46"/>
      <c r="P70" s="46"/>
      <c r="Q70" s="67"/>
      <c r="R70" s="8"/>
      <c r="S70" s="8"/>
      <c r="T70" s="8"/>
      <c r="X70" s="2"/>
      <c r="Y70" s="2"/>
      <c r="Z70" s="2"/>
      <c r="AA70" s="2"/>
    </row>
    <row r="71" spans="1:28" ht="18" customHeight="1" thickBot="1" x14ac:dyDescent="0.2">
      <c r="A71" s="71">
        <v>21</v>
      </c>
      <c r="B71" s="47" t="s">
        <v>49</v>
      </c>
      <c r="C71" s="47"/>
      <c r="D71" s="47"/>
      <c r="E71" s="47"/>
      <c r="F71" s="47"/>
      <c r="G71" s="47"/>
      <c r="H71" s="47"/>
      <c r="I71" s="47"/>
      <c r="J71" s="47"/>
      <c r="K71" s="48">
        <f>K70*0.1</f>
        <v>285000</v>
      </c>
      <c r="L71" s="49"/>
      <c r="M71" s="50" t="s">
        <v>4</v>
      </c>
      <c r="N71" s="51" t="s">
        <v>52</v>
      </c>
      <c r="O71" s="51"/>
      <c r="P71" s="51"/>
      <c r="Q71" s="57"/>
      <c r="R71" s="10"/>
      <c r="S71" s="10"/>
      <c r="T71" s="10"/>
      <c r="X71" s="10"/>
      <c r="Y71" s="10"/>
      <c r="Z71" s="10"/>
      <c r="AA71" s="10"/>
      <c r="AB71" s="10"/>
    </row>
    <row r="72" spans="1:28" ht="18" customHeight="1" thickBot="1" x14ac:dyDescent="0.2">
      <c r="A72" s="72">
        <v>22</v>
      </c>
      <c r="B72" s="52" t="s">
        <v>50</v>
      </c>
      <c r="C72" s="52"/>
      <c r="D72" s="52"/>
      <c r="E72" s="52"/>
      <c r="F72" s="52"/>
      <c r="G72" s="52"/>
      <c r="H72" s="52"/>
      <c r="I72" s="52"/>
      <c r="J72" s="52"/>
      <c r="K72" s="78">
        <f>SUM(K70:L71)</f>
        <v>3135000</v>
      </c>
      <c r="L72" s="79"/>
      <c r="M72" s="81" t="s">
        <v>4</v>
      </c>
      <c r="N72" s="53" t="s">
        <v>65</v>
      </c>
      <c r="O72" s="53"/>
      <c r="P72" s="53"/>
      <c r="Q72" s="54"/>
      <c r="R72" s="10"/>
      <c r="S72" s="10"/>
      <c r="T72" s="10"/>
      <c r="X72" s="10"/>
      <c r="Y72" s="10"/>
      <c r="Z72" s="10"/>
      <c r="AA72" s="10"/>
      <c r="AB72" s="10"/>
    </row>
    <row r="73" spans="1:28" ht="18" customHeight="1" x14ac:dyDescent="0.15">
      <c r="A73" s="73">
        <v>23</v>
      </c>
      <c r="B73" s="39" t="s">
        <v>43</v>
      </c>
      <c r="C73" s="39"/>
      <c r="D73" s="39"/>
      <c r="E73" s="39"/>
      <c r="F73" s="39"/>
      <c r="G73" s="39"/>
      <c r="H73" s="39"/>
      <c r="I73" s="39"/>
      <c r="J73" s="39"/>
      <c r="K73" s="40">
        <v>240000</v>
      </c>
      <c r="L73" s="41"/>
      <c r="M73" s="42" t="s">
        <v>4</v>
      </c>
      <c r="N73" s="94" t="s">
        <v>28</v>
      </c>
      <c r="O73" s="94"/>
      <c r="P73" s="94"/>
      <c r="Q73" s="95"/>
      <c r="R73" s="10"/>
      <c r="S73" s="10"/>
      <c r="T73" s="10"/>
      <c r="X73" s="10"/>
      <c r="Y73" s="10"/>
      <c r="Z73" s="10"/>
      <c r="AA73" s="10"/>
      <c r="AB73" s="10"/>
    </row>
    <row r="74" spans="1:28" ht="18" customHeight="1" x14ac:dyDescent="0.15">
      <c r="A74" s="68">
        <v>24</v>
      </c>
      <c r="B74" s="34" t="s">
        <v>44</v>
      </c>
      <c r="C74" s="34"/>
      <c r="D74" s="34"/>
      <c r="E74" s="34"/>
      <c r="F74" s="34"/>
      <c r="G74" s="34"/>
      <c r="H74" s="34"/>
      <c r="I74" s="34"/>
      <c r="J74" s="34"/>
      <c r="K74" s="15">
        <v>240000</v>
      </c>
      <c r="L74" s="16"/>
      <c r="M74" s="35" t="s">
        <v>4</v>
      </c>
      <c r="N74" s="96" t="s">
        <v>28</v>
      </c>
      <c r="O74" s="96"/>
      <c r="P74" s="96"/>
      <c r="Q74" s="97"/>
      <c r="R74" s="10"/>
      <c r="S74" s="10"/>
      <c r="T74" s="10"/>
      <c r="X74" s="10"/>
      <c r="Y74" s="10"/>
      <c r="Z74" s="10"/>
      <c r="AA74" s="10"/>
      <c r="AB74" s="10"/>
    </row>
    <row r="75" spans="1:28" ht="18" customHeight="1" x14ac:dyDescent="0.15">
      <c r="A75" s="68">
        <v>25</v>
      </c>
      <c r="B75" s="34" t="s">
        <v>45</v>
      </c>
      <c r="C75" s="34"/>
      <c r="D75" s="34"/>
      <c r="E75" s="34"/>
      <c r="F75" s="34"/>
      <c r="G75" s="34"/>
      <c r="H75" s="34"/>
      <c r="I75" s="34"/>
      <c r="J75" s="34"/>
      <c r="K75" s="15">
        <v>240000</v>
      </c>
      <c r="L75" s="16"/>
      <c r="M75" s="35" t="s">
        <v>4</v>
      </c>
      <c r="N75" s="98" t="s">
        <v>28</v>
      </c>
      <c r="O75" s="98"/>
      <c r="P75" s="98"/>
      <c r="Q75" s="99"/>
      <c r="R75" s="9"/>
      <c r="S75" s="9"/>
      <c r="T75" s="9"/>
      <c r="X75" s="10"/>
      <c r="Y75" s="10"/>
      <c r="Z75" s="10"/>
      <c r="AA75" s="10"/>
      <c r="AB75" s="10"/>
    </row>
    <row r="76" spans="1:28" ht="18" customHeight="1" x14ac:dyDescent="0.15">
      <c r="A76" s="74">
        <v>26</v>
      </c>
      <c r="B76" s="34" t="s">
        <v>46</v>
      </c>
      <c r="C76" s="34"/>
      <c r="D76" s="34"/>
      <c r="E76" s="34"/>
      <c r="F76" s="34"/>
      <c r="G76" s="34"/>
      <c r="H76" s="34"/>
      <c r="I76" s="34"/>
      <c r="J76" s="34"/>
      <c r="K76" s="15">
        <v>240000</v>
      </c>
      <c r="L76" s="16"/>
      <c r="M76" s="35" t="s">
        <v>4</v>
      </c>
      <c r="N76" s="98" t="s">
        <v>28</v>
      </c>
      <c r="O76" s="98"/>
      <c r="P76" s="98"/>
      <c r="Q76" s="99"/>
      <c r="R76" s="9"/>
      <c r="S76" s="9"/>
      <c r="T76" s="9"/>
      <c r="X76" s="10"/>
      <c r="Y76" s="10"/>
      <c r="Z76" s="10"/>
      <c r="AA76" s="10"/>
      <c r="AB76" s="10"/>
    </row>
    <row r="77" spans="1:28" ht="18" customHeight="1" thickBot="1" x14ac:dyDescent="0.2">
      <c r="A77" s="75">
        <v>27</v>
      </c>
      <c r="B77" s="36" t="s">
        <v>47</v>
      </c>
      <c r="C77" s="36"/>
      <c r="D77" s="36"/>
      <c r="E77" s="36"/>
      <c r="F77" s="36"/>
      <c r="G77" s="36"/>
      <c r="H77" s="36"/>
      <c r="I77" s="36"/>
      <c r="J77" s="36"/>
      <c r="K77" s="58">
        <v>180000</v>
      </c>
      <c r="L77" s="59"/>
      <c r="M77" s="37" t="s">
        <v>4</v>
      </c>
      <c r="N77" s="98" t="s">
        <v>28</v>
      </c>
      <c r="O77" s="98"/>
      <c r="P77" s="98"/>
      <c r="Q77" s="99"/>
      <c r="R77" s="9"/>
      <c r="S77" s="9"/>
      <c r="T77" s="9"/>
      <c r="X77" s="10"/>
      <c r="Y77" s="10"/>
      <c r="Z77" s="10"/>
      <c r="AA77" s="10"/>
      <c r="AB77" s="10"/>
    </row>
    <row r="78" spans="1:28" ht="18" customHeight="1" thickTop="1" x14ac:dyDescent="0.15">
      <c r="A78" s="70">
        <v>28</v>
      </c>
      <c r="B78" s="44" t="s">
        <v>51</v>
      </c>
      <c r="C78" s="44"/>
      <c r="D78" s="44"/>
      <c r="E78" s="44"/>
      <c r="F78" s="44"/>
      <c r="G78" s="44"/>
      <c r="H78" s="44"/>
      <c r="I78" s="44"/>
      <c r="J78" s="44"/>
      <c r="K78" s="64">
        <f>SUM(K73:L77)</f>
        <v>1140000</v>
      </c>
      <c r="L78" s="65"/>
      <c r="M78" s="45" t="s">
        <v>4</v>
      </c>
      <c r="N78" s="46" t="s">
        <v>72</v>
      </c>
      <c r="O78" s="46"/>
      <c r="P78" s="46"/>
      <c r="Q78" s="67"/>
      <c r="R78" s="8"/>
      <c r="S78" s="8"/>
      <c r="T78" s="8"/>
      <c r="X78" s="2"/>
      <c r="Y78" s="2"/>
      <c r="Z78" s="2"/>
      <c r="AA78" s="2"/>
    </row>
    <row r="79" spans="1:28" ht="18" customHeight="1" thickBot="1" x14ac:dyDescent="0.2">
      <c r="A79" s="71">
        <v>29</v>
      </c>
      <c r="B79" s="47" t="s">
        <v>54</v>
      </c>
      <c r="C79" s="47"/>
      <c r="D79" s="47"/>
      <c r="E79" s="47"/>
      <c r="F79" s="47"/>
      <c r="G79" s="47"/>
      <c r="H79" s="47"/>
      <c r="I79" s="47"/>
      <c r="J79" s="47"/>
      <c r="K79" s="48">
        <f>K78*0.1</f>
        <v>114000</v>
      </c>
      <c r="L79" s="49"/>
      <c r="M79" s="50" t="s">
        <v>4</v>
      </c>
      <c r="N79" s="51" t="s">
        <v>53</v>
      </c>
      <c r="O79" s="51"/>
      <c r="P79" s="51"/>
      <c r="Q79" s="57"/>
      <c r="R79" s="10"/>
      <c r="S79" s="10"/>
      <c r="T79" s="10"/>
      <c r="X79" s="10"/>
      <c r="Y79" s="10"/>
      <c r="Z79" s="10"/>
      <c r="AA79" s="10"/>
      <c r="AB79" s="10"/>
    </row>
    <row r="80" spans="1:28" ht="18" customHeight="1" thickBot="1" x14ac:dyDescent="0.2">
      <c r="A80" s="72">
        <v>30</v>
      </c>
      <c r="B80" s="52" t="s">
        <v>55</v>
      </c>
      <c r="C80" s="52"/>
      <c r="D80" s="52"/>
      <c r="E80" s="52"/>
      <c r="F80" s="52"/>
      <c r="G80" s="52"/>
      <c r="H80" s="52"/>
      <c r="I80" s="52"/>
      <c r="J80" s="52"/>
      <c r="K80" s="82">
        <f>SUM(K78:L79)</f>
        <v>1254000</v>
      </c>
      <c r="L80" s="83"/>
      <c r="M80" s="85" t="s">
        <v>4</v>
      </c>
      <c r="N80" s="53"/>
      <c r="O80" s="53"/>
      <c r="P80" s="53"/>
      <c r="Q80" s="54"/>
      <c r="R80" s="10"/>
      <c r="S80" s="10"/>
      <c r="T80" s="10"/>
      <c r="X80" s="10"/>
      <c r="Y80" s="10"/>
      <c r="Z80" s="10"/>
      <c r="AA80" s="10"/>
      <c r="AB80" s="10"/>
    </row>
    <row r="81" spans="1:28" ht="18" customHeight="1" thickTop="1" x14ac:dyDescent="0.15">
      <c r="A81" s="70">
        <v>31</v>
      </c>
      <c r="B81" s="44" t="s">
        <v>56</v>
      </c>
      <c r="C81" s="44"/>
      <c r="D81" s="44"/>
      <c r="E81" s="44"/>
      <c r="F81" s="44"/>
      <c r="G81" s="44"/>
      <c r="H81" s="44"/>
      <c r="I81" s="44"/>
      <c r="J81" s="44"/>
      <c r="K81" s="64">
        <f>SUM(K70,K78)</f>
        <v>3990000</v>
      </c>
      <c r="L81" s="65"/>
      <c r="M81" s="45" t="s">
        <v>4</v>
      </c>
      <c r="N81" s="46" t="s">
        <v>72</v>
      </c>
      <c r="O81" s="46"/>
      <c r="P81" s="46"/>
      <c r="Q81" s="67"/>
      <c r="R81" s="8"/>
      <c r="S81" s="8"/>
      <c r="T81" s="8"/>
      <c r="X81" s="2"/>
      <c r="Y81" s="2"/>
      <c r="Z81" s="2"/>
      <c r="AA81" s="2"/>
    </row>
    <row r="82" spans="1:28" ht="18" customHeight="1" thickBot="1" x14ac:dyDescent="0.2">
      <c r="A82" s="71">
        <v>32</v>
      </c>
      <c r="B82" s="47" t="s">
        <v>57</v>
      </c>
      <c r="C82" s="47"/>
      <c r="D82" s="47"/>
      <c r="E82" s="47"/>
      <c r="F82" s="47"/>
      <c r="G82" s="47"/>
      <c r="H82" s="47"/>
      <c r="I82" s="47"/>
      <c r="J82" s="47"/>
      <c r="K82" s="48">
        <f>K81*0.1</f>
        <v>399000</v>
      </c>
      <c r="L82" s="49"/>
      <c r="M82" s="50" t="s">
        <v>4</v>
      </c>
      <c r="N82" s="51" t="s">
        <v>58</v>
      </c>
      <c r="O82" s="51"/>
      <c r="P82" s="51"/>
      <c r="Q82" s="57"/>
      <c r="R82" s="10"/>
      <c r="S82" s="10"/>
      <c r="T82" s="10"/>
      <c r="X82" s="10"/>
      <c r="Y82" s="10"/>
      <c r="Z82" s="10"/>
      <c r="AA82" s="10"/>
      <c r="AB82" s="10"/>
    </row>
    <row r="83" spans="1:28" ht="18" customHeight="1" thickBot="1" x14ac:dyDescent="0.2">
      <c r="A83" s="72">
        <v>33</v>
      </c>
      <c r="B83" s="52" t="s">
        <v>59</v>
      </c>
      <c r="C83" s="52"/>
      <c r="D83" s="52"/>
      <c r="E83" s="52"/>
      <c r="F83" s="52"/>
      <c r="G83" s="52"/>
      <c r="H83" s="52"/>
      <c r="I83" s="52"/>
      <c r="J83" s="52"/>
      <c r="K83" s="103">
        <f>SUM(K81:L82)</f>
        <v>4389000</v>
      </c>
      <c r="L83" s="104"/>
      <c r="M83" s="106" t="s">
        <v>4</v>
      </c>
      <c r="N83" s="53" t="s">
        <v>65</v>
      </c>
      <c r="O83" s="53"/>
      <c r="P83" s="53"/>
      <c r="Q83" s="54"/>
      <c r="R83" s="10"/>
      <c r="S83" s="10"/>
      <c r="T83" s="10"/>
      <c r="X83" s="10"/>
      <c r="Y83" s="10"/>
      <c r="Z83" s="10"/>
      <c r="AA83" s="10"/>
      <c r="AB83" s="10"/>
    </row>
    <row r="84" spans="1:28" ht="8.1" customHeight="1" thickBot="1" x14ac:dyDescent="0.2">
      <c r="A84" s="2"/>
      <c r="B84" s="3"/>
      <c r="C84" s="8"/>
      <c r="D84" s="8"/>
      <c r="E84" s="14"/>
      <c r="F84" s="14"/>
      <c r="G84" s="8"/>
      <c r="H84" s="29"/>
      <c r="I84" s="29"/>
      <c r="J84" s="29"/>
      <c r="K84" s="29"/>
      <c r="L84" s="29"/>
      <c r="M84" s="29"/>
      <c r="N84" s="29"/>
      <c r="O84" s="30"/>
      <c r="P84" s="30"/>
      <c r="Q84" s="29"/>
      <c r="R84" s="8"/>
      <c r="S84" s="8"/>
      <c r="T84" s="8"/>
      <c r="U84" s="8"/>
      <c r="V84" s="8"/>
      <c r="W84" s="8"/>
      <c r="X84" s="2"/>
      <c r="Y84" s="2"/>
      <c r="Z84" s="2"/>
      <c r="AA84" s="2"/>
    </row>
    <row r="85" spans="1:28" ht="18" customHeight="1" thickBot="1" x14ac:dyDescent="0.2">
      <c r="A85" s="108" t="s">
        <v>27</v>
      </c>
      <c r="B85" s="109"/>
      <c r="C85" s="109"/>
      <c r="D85" s="109"/>
      <c r="E85" s="109"/>
      <c r="F85" s="109"/>
      <c r="G85" s="109"/>
      <c r="H85" s="109"/>
      <c r="I85" s="109"/>
      <c r="J85" s="109"/>
      <c r="K85" s="76" t="s">
        <v>9</v>
      </c>
      <c r="L85" s="76"/>
      <c r="M85" s="76"/>
      <c r="N85" s="76" t="s">
        <v>16</v>
      </c>
      <c r="O85" s="76"/>
      <c r="P85" s="76"/>
      <c r="Q85" s="77"/>
      <c r="R85" s="10"/>
      <c r="S85" s="10"/>
      <c r="T85" s="10"/>
      <c r="X85" s="10"/>
      <c r="Y85" s="10"/>
      <c r="Z85" s="10"/>
      <c r="AA85" s="10"/>
      <c r="AB85" s="10"/>
    </row>
    <row r="86" spans="1:28" ht="18" customHeight="1" x14ac:dyDescent="0.15">
      <c r="A86" s="73">
        <v>34</v>
      </c>
      <c r="B86" s="39" t="s">
        <v>66</v>
      </c>
      <c r="C86" s="39"/>
      <c r="D86" s="39"/>
      <c r="E86" s="39"/>
      <c r="F86" s="39"/>
      <c r="G86" s="39"/>
      <c r="H86" s="39"/>
      <c r="I86" s="39"/>
      <c r="J86" s="39"/>
      <c r="K86" s="86">
        <f>SUM(K55,K72)</f>
        <v>11000000</v>
      </c>
      <c r="L86" s="87"/>
      <c r="M86" s="88" t="s">
        <v>4</v>
      </c>
      <c r="N86" s="43" t="s">
        <v>67</v>
      </c>
      <c r="O86" s="43"/>
      <c r="P86" s="43"/>
      <c r="Q86" s="63"/>
      <c r="R86" s="10"/>
      <c r="S86" s="10"/>
      <c r="T86" s="10"/>
      <c r="X86" s="10"/>
      <c r="Y86" s="10"/>
      <c r="Z86" s="10"/>
      <c r="AA86" s="10"/>
      <c r="AB86" s="10"/>
    </row>
    <row r="87" spans="1:28" ht="18" customHeight="1" thickBot="1" x14ac:dyDescent="0.2">
      <c r="A87" s="71">
        <v>35</v>
      </c>
      <c r="B87" s="47" t="s">
        <v>60</v>
      </c>
      <c r="C87" s="47"/>
      <c r="D87" s="47"/>
      <c r="E87" s="47"/>
      <c r="F87" s="47"/>
      <c r="G87" s="47"/>
      <c r="H87" s="47"/>
      <c r="I87" s="47"/>
      <c r="J87" s="47"/>
      <c r="K87" s="110">
        <f>SUM(K62,K83)</f>
        <v>13420000</v>
      </c>
      <c r="L87" s="111"/>
      <c r="M87" s="112" t="s">
        <v>4</v>
      </c>
      <c r="N87" s="51" t="s">
        <v>67</v>
      </c>
      <c r="O87" s="51"/>
      <c r="P87" s="51"/>
      <c r="Q87" s="57"/>
      <c r="R87" s="10"/>
      <c r="S87" s="10"/>
      <c r="T87" s="10"/>
      <c r="X87" s="10"/>
      <c r="Y87" s="10"/>
      <c r="Z87" s="10"/>
      <c r="AA87" s="10"/>
      <c r="AB87" s="10"/>
    </row>
  </sheetData>
  <mergeCells count="241">
    <mergeCell ref="B87:J87"/>
    <mergeCell ref="K87:L87"/>
    <mergeCell ref="N87:Q87"/>
    <mergeCell ref="A85:J85"/>
    <mergeCell ref="K85:M85"/>
    <mergeCell ref="N85:Q85"/>
    <mergeCell ref="B86:J86"/>
    <mergeCell ref="K86:L86"/>
    <mergeCell ref="N86:Q86"/>
    <mergeCell ref="B82:J82"/>
    <mergeCell ref="K82:L82"/>
    <mergeCell ref="N82:Q82"/>
    <mergeCell ref="B83:J83"/>
    <mergeCell ref="K83:L83"/>
    <mergeCell ref="N83:Q83"/>
    <mergeCell ref="B80:J80"/>
    <mergeCell ref="K80:L80"/>
    <mergeCell ref="N80:Q80"/>
    <mergeCell ref="B81:J81"/>
    <mergeCell ref="K81:L81"/>
    <mergeCell ref="N81:Q81"/>
    <mergeCell ref="B78:J78"/>
    <mergeCell ref="K78:L78"/>
    <mergeCell ref="N78:Q78"/>
    <mergeCell ref="B79:J79"/>
    <mergeCell ref="K79:L79"/>
    <mergeCell ref="N79:Q79"/>
    <mergeCell ref="B76:J76"/>
    <mergeCell ref="K76:L76"/>
    <mergeCell ref="N76:Q76"/>
    <mergeCell ref="B77:J77"/>
    <mergeCell ref="K77:L77"/>
    <mergeCell ref="N77:Q77"/>
    <mergeCell ref="B74:J74"/>
    <mergeCell ref="K74:L74"/>
    <mergeCell ref="N74:Q74"/>
    <mergeCell ref="B75:J75"/>
    <mergeCell ref="K75:L75"/>
    <mergeCell ref="N75:Q75"/>
    <mergeCell ref="B72:J72"/>
    <mergeCell ref="K72:L72"/>
    <mergeCell ref="N72:Q72"/>
    <mergeCell ref="B73:J73"/>
    <mergeCell ref="K73:L73"/>
    <mergeCell ref="N73:Q73"/>
    <mergeCell ref="B70:J70"/>
    <mergeCell ref="K70:L70"/>
    <mergeCell ref="N70:Q70"/>
    <mergeCell ref="B71:J71"/>
    <mergeCell ref="K71:L71"/>
    <mergeCell ref="N71:Q71"/>
    <mergeCell ref="B68:J68"/>
    <mergeCell ref="K68:L68"/>
    <mergeCell ref="N68:Q68"/>
    <mergeCell ref="B69:J69"/>
    <mergeCell ref="K69:L69"/>
    <mergeCell ref="N69:Q69"/>
    <mergeCell ref="B66:J66"/>
    <mergeCell ref="K66:L66"/>
    <mergeCell ref="N66:Q66"/>
    <mergeCell ref="B67:J67"/>
    <mergeCell ref="K67:L67"/>
    <mergeCell ref="N67:Q67"/>
    <mergeCell ref="A64:J64"/>
    <mergeCell ref="K64:M64"/>
    <mergeCell ref="N64:Q64"/>
    <mergeCell ref="B65:J65"/>
    <mergeCell ref="K65:L65"/>
    <mergeCell ref="N65:Q65"/>
    <mergeCell ref="B61:J61"/>
    <mergeCell ref="K61:L61"/>
    <mergeCell ref="N61:Q61"/>
    <mergeCell ref="B62:J62"/>
    <mergeCell ref="K62:L62"/>
    <mergeCell ref="N62:Q62"/>
    <mergeCell ref="B59:J59"/>
    <mergeCell ref="K59:L59"/>
    <mergeCell ref="N59:Q59"/>
    <mergeCell ref="B60:J60"/>
    <mergeCell ref="K60:L60"/>
    <mergeCell ref="N60:Q60"/>
    <mergeCell ref="B57:J57"/>
    <mergeCell ref="K57:L57"/>
    <mergeCell ref="N57:Q57"/>
    <mergeCell ref="B58:J58"/>
    <mergeCell ref="K58:L58"/>
    <mergeCell ref="N58:Q58"/>
    <mergeCell ref="B55:J55"/>
    <mergeCell ref="K55:L55"/>
    <mergeCell ref="N55:Q55"/>
    <mergeCell ref="B56:J56"/>
    <mergeCell ref="K56:L56"/>
    <mergeCell ref="N56:Q56"/>
    <mergeCell ref="B53:J53"/>
    <mergeCell ref="K53:L53"/>
    <mergeCell ref="N53:Q53"/>
    <mergeCell ref="B54:J54"/>
    <mergeCell ref="K54:L54"/>
    <mergeCell ref="N54:Q54"/>
    <mergeCell ref="B51:J51"/>
    <mergeCell ref="K51:L51"/>
    <mergeCell ref="N51:Q51"/>
    <mergeCell ref="B52:J52"/>
    <mergeCell ref="K52:L52"/>
    <mergeCell ref="N52:Q52"/>
    <mergeCell ref="B49:J49"/>
    <mergeCell ref="K49:L49"/>
    <mergeCell ref="N49:Q49"/>
    <mergeCell ref="B50:J50"/>
    <mergeCell ref="K50:L50"/>
    <mergeCell ref="N50:Q50"/>
    <mergeCell ref="B45:J45"/>
    <mergeCell ref="K45:L45"/>
    <mergeCell ref="N45:Q45"/>
    <mergeCell ref="A46:B46"/>
    <mergeCell ref="A47:Q47"/>
    <mergeCell ref="A48:J48"/>
    <mergeCell ref="K48:M48"/>
    <mergeCell ref="N48:Q48"/>
    <mergeCell ref="A43:J43"/>
    <mergeCell ref="K43:M43"/>
    <mergeCell ref="N43:Q43"/>
    <mergeCell ref="B44:J44"/>
    <mergeCell ref="K44:L44"/>
    <mergeCell ref="N44:Q44"/>
    <mergeCell ref="B40:J40"/>
    <mergeCell ref="K40:L40"/>
    <mergeCell ref="N40:Q40"/>
    <mergeCell ref="B41:J41"/>
    <mergeCell ref="K41:L41"/>
    <mergeCell ref="N41:Q41"/>
    <mergeCell ref="B38:J38"/>
    <mergeCell ref="K38:L38"/>
    <mergeCell ref="N38:Q38"/>
    <mergeCell ref="B39:J39"/>
    <mergeCell ref="K39:L39"/>
    <mergeCell ref="N39:Q39"/>
    <mergeCell ref="B36:J36"/>
    <mergeCell ref="K36:L36"/>
    <mergeCell ref="N36:Q36"/>
    <mergeCell ref="B37:J37"/>
    <mergeCell ref="K37:L37"/>
    <mergeCell ref="N37:Q37"/>
    <mergeCell ref="B34:J34"/>
    <mergeCell ref="K34:L34"/>
    <mergeCell ref="N34:Q34"/>
    <mergeCell ref="B35:J35"/>
    <mergeCell ref="K35:L35"/>
    <mergeCell ref="N35:Q35"/>
    <mergeCell ref="B32:J32"/>
    <mergeCell ref="K32:L32"/>
    <mergeCell ref="N32:Q32"/>
    <mergeCell ref="B33:J33"/>
    <mergeCell ref="K33:L33"/>
    <mergeCell ref="N33:Q33"/>
    <mergeCell ref="B30:J30"/>
    <mergeCell ref="K30:L30"/>
    <mergeCell ref="N30:Q30"/>
    <mergeCell ref="B31:J31"/>
    <mergeCell ref="K31:L31"/>
    <mergeCell ref="N31:Q31"/>
    <mergeCell ref="B28:J28"/>
    <mergeCell ref="K28:L28"/>
    <mergeCell ref="N28:Q28"/>
    <mergeCell ref="B29:J29"/>
    <mergeCell ref="K29:L29"/>
    <mergeCell ref="N29:Q29"/>
    <mergeCell ref="B26:J26"/>
    <mergeCell ref="K26:L26"/>
    <mergeCell ref="N26:Q26"/>
    <mergeCell ref="B27:J27"/>
    <mergeCell ref="K27:L27"/>
    <mergeCell ref="N27:Q27"/>
    <mergeCell ref="B24:J24"/>
    <mergeCell ref="K24:L24"/>
    <mergeCell ref="N24:Q24"/>
    <mergeCell ref="B25:J25"/>
    <mergeCell ref="K25:L25"/>
    <mergeCell ref="N25:Q25"/>
    <mergeCell ref="A22:J22"/>
    <mergeCell ref="K22:M22"/>
    <mergeCell ref="N22:Q22"/>
    <mergeCell ref="B23:J23"/>
    <mergeCell ref="K23:L23"/>
    <mergeCell ref="N23:Q23"/>
    <mergeCell ref="B19:J19"/>
    <mergeCell ref="K19:L19"/>
    <mergeCell ref="N19:Q19"/>
    <mergeCell ref="B20:J20"/>
    <mergeCell ref="K20:L20"/>
    <mergeCell ref="N20:Q20"/>
    <mergeCell ref="B17:J17"/>
    <mergeCell ref="K17:L17"/>
    <mergeCell ref="N17:Q17"/>
    <mergeCell ref="B18:J18"/>
    <mergeCell ref="K18:L18"/>
    <mergeCell ref="N18:Q18"/>
    <mergeCell ref="B15:J15"/>
    <mergeCell ref="K15:L15"/>
    <mergeCell ref="N15:Q15"/>
    <mergeCell ref="B16:J16"/>
    <mergeCell ref="K16:L16"/>
    <mergeCell ref="N16:Q16"/>
    <mergeCell ref="B13:J13"/>
    <mergeCell ref="K13:L13"/>
    <mergeCell ref="N13:Q13"/>
    <mergeCell ref="B14:J14"/>
    <mergeCell ref="K14:L14"/>
    <mergeCell ref="N14:Q14"/>
    <mergeCell ref="B11:J11"/>
    <mergeCell ref="K11:L11"/>
    <mergeCell ref="N11:Q11"/>
    <mergeCell ref="B12:J12"/>
    <mergeCell ref="K12:L12"/>
    <mergeCell ref="N12:Q12"/>
    <mergeCell ref="B9:J9"/>
    <mergeCell ref="K9:L9"/>
    <mergeCell ref="N9:Q9"/>
    <mergeCell ref="B10:J10"/>
    <mergeCell ref="K10:L10"/>
    <mergeCell ref="N10:Q10"/>
    <mergeCell ref="B7:J7"/>
    <mergeCell ref="K7:L7"/>
    <mergeCell ref="N7:Q7"/>
    <mergeCell ref="B8:J8"/>
    <mergeCell ref="K8:L8"/>
    <mergeCell ref="N8:Q8"/>
    <mergeCell ref="A3:B3"/>
    <mergeCell ref="C3:G3"/>
    <mergeCell ref="I3:K3"/>
    <mergeCell ref="L3:Q3"/>
    <mergeCell ref="A5:Q5"/>
    <mergeCell ref="A6:J6"/>
    <mergeCell ref="K6:M6"/>
    <mergeCell ref="N6:Q6"/>
    <mergeCell ref="A1:E1"/>
    <mergeCell ref="I1:K1"/>
    <mergeCell ref="L1:Q1"/>
    <mergeCell ref="A2:E2"/>
    <mergeCell ref="I2:K2"/>
    <mergeCell ref="L2:Q2"/>
  </mergeCells>
  <phoneticPr fontId="19"/>
  <pageMargins left="0.70866141732283472" right="0.70866141732283472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内訳書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haqbb491</dc:creator>
  <cp:lastModifiedBy>松阪 俊尋</cp:lastModifiedBy>
  <cp:lastPrinted>2026-02-06T02:15:13Z</cp:lastPrinted>
  <dcterms:created xsi:type="dcterms:W3CDTF">2009-01-12T08:56:13Z</dcterms:created>
  <dcterms:modified xsi:type="dcterms:W3CDTF">2026-02-06T06:49:06Z</dcterms:modified>
</cp:coreProperties>
</file>